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tomasjakoubek/Desktop/"/>
    </mc:Choice>
  </mc:AlternateContent>
  <bookViews>
    <workbookView xWindow="0" yWindow="460" windowWidth="28800" windowHeight="12440"/>
  </bookViews>
  <sheets>
    <sheet name="LT DIECÉZE" sheetId="10" r:id="rId1"/>
    <sheet name="VIK.CL" sheetId="1" r:id="rId2"/>
    <sheet name="VIK.DC" sheetId="2" r:id="rId3"/>
    <sheet name="VIK.KH" sheetId="3" r:id="rId4"/>
    <sheet name="VIK.LB" sheetId="4" r:id="rId5"/>
    <sheet name="VIK.LN" sheetId="5" r:id="rId6"/>
    <sheet name="VIK.LT" sheetId="6" r:id="rId7"/>
    <sheet name="VIK.MB" sheetId="7" r:id="rId8"/>
    <sheet name="VIK.TP" sheetId="8" r:id="rId9"/>
    <sheet name="VIK.UL" sheetId="9" r:id="rId10"/>
    <sheet name="BISKUPSTVÍ A OSTATNÍ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TABLE_2_3">VIK.CL!$H$3:$H$3</definedName>
    <definedName name="TABLE_3">VIK.CL!$H$3:$H$3</definedName>
    <definedName name="TABLE_3_2">[1]Seznam_objektů!#REF!</definedName>
    <definedName name="TABLE_3_3">VIK.CL!$H$4:$H$4</definedName>
    <definedName name="TABLE_4_2">[1]Seznam_objektů!#REF!</definedName>
    <definedName name="TABLE_4_3">VIK.CL!$H$4:$H$4</definedName>
    <definedName name="TABLE_5_3">VIK.CL!$H$5:$H$5</definedName>
    <definedName name="TABLE_6_3">VIK.CL!$H$5:$H$5</definedName>
    <definedName name="TABLE_7_3">VIK.CL!$H$6:$H$6</definedName>
    <definedName name="TABLE_8_3">VIK.CL!$H$6:$H$6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0" l="1"/>
  <c r="D6" i="10"/>
  <c r="D7" i="10"/>
  <c r="D8" i="10"/>
  <c r="D9" i="10"/>
  <c r="D10" i="10"/>
  <c r="D11" i="10"/>
  <c r="D12" i="10"/>
  <c r="D13" i="10"/>
  <c r="D14" i="10"/>
  <c r="D15" i="10"/>
  <c r="C5" i="10"/>
  <c r="C6" i="10"/>
  <c r="C7" i="10"/>
  <c r="C8" i="10"/>
  <c r="C9" i="10"/>
  <c r="C10" i="10"/>
  <c r="C11" i="10"/>
  <c r="C12" i="10"/>
  <c r="C13" i="10"/>
  <c r="C14" i="10"/>
  <c r="C15" i="10"/>
  <c r="I35" i="9"/>
  <c r="I28" i="9"/>
  <c r="I37" i="8"/>
  <c r="I29" i="8"/>
  <c r="I80" i="7"/>
  <c r="I68" i="7"/>
  <c r="I59" i="6"/>
  <c r="I48" i="6"/>
  <c r="I80" i="5"/>
  <c r="I66" i="5"/>
  <c r="I78" i="4"/>
  <c r="I67" i="4"/>
  <c r="I61" i="3"/>
  <c r="I50" i="3"/>
  <c r="I61" i="2"/>
  <c r="I48" i="2"/>
  <c r="I66" i="1"/>
  <c r="I52" i="1"/>
</calcChain>
</file>

<file path=xl/comments1.xml><?xml version="1.0" encoding="utf-8"?>
<comments xmlns="http://schemas.openxmlformats.org/spreadsheetml/2006/main">
  <authors>
    <author>Ivo Fiedler</author>
  </authors>
  <commentList>
    <comment ref="G9" authorId="0">
      <text>
        <r>
          <rPr>
            <sz val="8"/>
            <color indexed="81"/>
            <rFont val="Tahoma"/>
            <family val="2"/>
            <charset val="238"/>
          </rPr>
          <t xml:space="preserve">Farnost je majitelem kostela na st.p.č.19, která je v majetku Města Výsluní.
</t>
        </r>
      </text>
    </comment>
  </commentList>
</comments>
</file>

<file path=xl/comments2.xml><?xml version="1.0" encoding="utf-8"?>
<comments xmlns="http://schemas.openxmlformats.org/spreadsheetml/2006/main">
  <authors>
    <author>Ivo Fiedler</author>
  </authors>
  <commentList>
    <comment ref="E38" authorId="0">
      <text>
        <r>
          <rPr>
            <sz val="8"/>
            <color indexed="81"/>
            <rFont val="Tahoma"/>
            <family val="2"/>
            <charset val="238"/>
          </rPr>
          <t xml:space="preserve">Bývalý klášter sv. Voršily
</t>
        </r>
      </text>
    </comment>
    <comment ref="E53" authorId="0">
      <text>
        <r>
          <rPr>
            <sz val="8"/>
            <color indexed="81"/>
            <rFont val="Tahoma"/>
            <family val="2"/>
            <charset val="238"/>
          </rPr>
          <t xml:space="preserve">na Monumnetu je zasvěcení stejné, dle nového katalogu biskupství je zasvěcení Seslání Ducha sv.
</t>
        </r>
      </text>
    </comment>
  </commentList>
</comments>
</file>

<file path=xl/comments3.xml><?xml version="1.0" encoding="utf-8"?>
<comments xmlns="http://schemas.openxmlformats.org/spreadsheetml/2006/main">
  <authors>
    <author>Ivo Fiedler</author>
  </authors>
  <commentList>
    <comment ref="E10" authorId="0">
      <text>
        <r>
          <rPr>
            <sz val="8"/>
            <color indexed="81"/>
            <rFont val="Tahoma"/>
            <family val="2"/>
            <charset val="238"/>
          </rPr>
          <t xml:space="preserve">V seznamu KP NPU veden jako kostel sv.Klimenta.
</t>
        </r>
      </text>
    </comment>
  </commentList>
</comments>
</file>

<file path=xl/comments4.xml><?xml version="1.0" encoding="utf-8"?>
<comments xmlns="http://schemas.openxmlformats.org/spreadsheetml/2006/main">
  <authors>
    <author>Ivo Fiedler</author>
  </authors>
  <commentList>
    <comment ref="E4" authorId="0">
      <text>
        <r>
          <rPr>
            <sz val="8"/>
            <color indexed="81"/>
            <rFont val="Tahoma"/>
            <family val="2"/>
            <charset val="238"/>
          </rPr>
          <t xml:space="preserve">Na Monumnetu vedeno jako kaple.
</t>
        </r>
      </text>
    </comment>
    <comment ref="H4" authorId="0">
      <text>
        <r>
          <rPr>
            <sz val="8"/>
            <color indexed="81"/>
            <rFont val="Tahoma"/>
            <family val="2"/>
            <charset val="238"/>
          </rPr>
          <t xml:space="preserve">špitál, z toho jen: kaple
</t>
        </r>
      </text>
    </comment>
  </commentList>
</comments>
</file>

<file path=xl/sharedStrings.xml><?xml version="1.0" encoding="utf-8"?>
<sst xmlns="http://schemas.openxmlformats.org/spreadsheetml/2006/main" count="3264" uniqueCount="1380">
  <si>
    <t>V.</t>
  </si>
  <si>
    <t>Farnost</t>
  </si>
  <si>
    <t>IČ</t>
  </si>
  <si>
    <t>Obec</t>
  </si>
  <si>
    <t>Kostely</t>
  </si>
  <si>
    <t>Katastrální území</t>
  </si>
  <si>
    <t>Parc.č</t>
  </si>
  <si>
    <t>Rejstř.č.památky</t>
  </si>
  <si>
    <t>c.</t>
  </si>
  <si>
    <t>CL</t>
  </si>
  <si>
    <t>Blíževedly</t>
  </si>
  <si>
    <t>farní kostel sv. Václava</t>
  </si>
  <si>
    <t>16721/5-2840</t>
  </si>
  <si>
    <t>Bořejov</t>
  </si>
  <si>
    <t>farní kostel sv. Jakuba Staršího</t>
  </si>
  <si>
    <t>Ždírec v Podbezdězí</t>
  </si>
  <si>
    <t>41622/5-3484</t>
  </si>
  <si>
    <t>Brenná</t>
  </si>
  <si>
    <t>farní kostel sv. Jana Křtitele</t>
  </si>
  <si>
    <t>31091/5-2856</t>
  </si>
  <si>
    <t>Brniště</t>
  </si>
  <si>
    <t>farní kostel sv. Mikuláše</t>
  </si>
  <si>
    <t>31102/5-2858</t>
  </si>
  <si>
    <t>Cvikov</t>
  </si>
  <si>
    <t>farní kostel sv. Alžběty Uherské</t>
  </si>
  <si>
    <t>1/1</t>
  </si>
  <si>
    <t>44721/5-4522</t>
  </si>
  <si>
    <t>Česká Lípa i.u.</t>
  </si>
  <si>
    <t xml:space="preserve">Česká Lípa </t>
  </si>
  <si>
    <t>farní kostel Nalezení sv. Kříže</t>
  </si>
  <si>
    <t>Česká Lípa</t>
  </si>
  <si>
    <t>29320/5-2774</t>
  </si>
  <si>
    <t>fil. kostel sv. Máří Magdalské</t>
  </si>
  <si>
    <t>33485/5-2775</t>
  </si>
  <si>
    <t>fil. kostel Narození Panny Marie</t>
  </si>
  <si>
    <t>18743/5-2776</t>
  </si>
  <si>
    <t>Česká Lípa i.s.</t>
  </si>
  <si>
    <t>farní kostel Všech svatých</t>
  </si>
  <si>
    <t>23304/5-2777</t>
  </si>
  <si>
    <t>Deštná</t>
  </si>
  <si>
    <t>Deštná u Dubé</t>
  </si>
  <si>
    <t>46572/5-3427</t>
  </si>
  <si>
    <t>Dobranov</t>
  </si>
  <si>
    <t>farní kostel sv. Jiří</t>
  </si>
  <si>
    <t>42112/5-2873</t>
  </si>
  <si>
    <t>Doksy</t>
  </si>
  <si>
    <t>farní kostel sv. Bartol. a Nbvz. P. Marie</t>
  </si>
  <si>
    <t>Doksy u Máchova jezera</t>
  </si>
  <si>
    <t>27861/5-2877</t>
  </si>
  <si>
    <t>Dubá</t>
  </si>
  <si>
    <t>23583/5-2916</t>
  </si>
  <si>
    <t>Dubnice</t>
  </si>
  <si>
    <t>farní kostel Narození Panny Marie</t>
  </si>
  <si>
    <t>Dubnice pod Ralskem</t>
  </si>
  <si>
    <t>24601/5-2935</t>
  </si>
  <si>
    <t>Holany</t>
  </si>
  <si>
    <t>farní kostel sv. Maří Magdalské</t>
  </si>
  <si>
    <t>47143/5-2951</t>
  </si>
  <si>
    <t>Hostíkovice</t>
  </si>
  <si>
    <t>fil. kostel Nejsv. Trojice, hřbit.</t>
  </si>
  <si>
    <t>13995/5-2962</t>
  </si>
  <si>
    <t>Zahrádky</t>
  </si>
  <si>
    <t>fil. kostel sv. Barbory, hřbit.</t>
  </si>
  <si>
    <t>Zahrádky u České Lípy</t>
  </si>
  <si>
    <t>45588/5-3406</t>
  </si>
  <si>
    <t>Horní Libchava</t>
  </si>
  <si>
    <t>35274/5-2971</t>
  </si>
  <si>
    <t>Horní Police</t>
  </si>
  <si>
    <t>farní kostel Navštívení Panny Marie</t>
  </si>
  <si>
    <t>14207/5-2975</t>
  </si>
  <si>
    <t>Horní Prysk</t>
  </si>
  <si>
    <t>farní kostel sv. Petra a Pavla</t>
  </si>
  <si>
    <t>33009/5-3233</t>
  </si>
  <si>
    <t>Jablonné v Podještědí</t>
  </si>
  <si>
    <t>Petrovice</t>
  </si>
  <si>
    <t>fil. kostel Nejsvětější Trojice</t>
  </si>
  <si>
    <t>Petrovice v Lužických horách</t>
  </si>
  <si>
    <t>22678/5-3206</t>
  </si>
  <si>
    <t>Jestřebí</t>
  </si>
  <si>
    <t>farní kostel sv. Ondřeje</t>
  </si>
  <si>
    <t>Jestřebí u České Lípy</t>
  </si>
  <si>
    <t>17883/5-3025</t>
  </si>
  <si>
    <t>Jezvé</t>
  </si>
  <si>
    <t>farní kostel sv. Vavřince</t>
  </si>
  <si>
    <t>18009/5-3302</t>
  </si>
  <si>
    <t>Kamenický Šenov</t>
  </si>
  <si>
    <t>25406/5-3034</t>
  </si>
  <si>
    <t>Krompach</t>
  </si>
  <si>
    <t>farní kostel Čtrnácti sv. Pomocníků</t>
  </si>
  <si>
    <t>Kruh</t>
  </si>
  <si>
    <t>farní kostel sv. Vojtěcha</t>
  </si>
  <si>
    <t>Kruh v Podbezdězí</t>
  </si>
  <si>
    <t>40704/5-3079</t>
  </si>
  <si>
    <t>Kunratice u Cvikova</t>
  </si>
  <si>
    <t>farní kostel Povýšení sv. Kříže</t>
  </si>
  <si>
    <t>23207/5-3080</t>
  </si>
  <si>
    <t>Kuřívody</t>
  </si>
  <si>
    <t>farní kostel sv. Havla</t>
  </si>
  <si>
    <t>1</t>
  </si>
  <si>
    <t xml:space="preserve"> 32967/5-3488</t>
  </si>
  <si>
    <t>Kvítkov</t>
  </si>
  <si>
    <t>Kvítkov u České Lípy</t>
  </si>
  <si>
    <t>31748/5-3082</t>
  </si>
  <si>
    <t>Lindava</t>
  </si>
  <si>
    <t>38114/5-3087</t>
  </si>
  <si>
    <t>Mařenice</t>
  </si>
  <si>
    <t>46605/5-3124</t>
  </si>
  <si>
    <t>Mimoň</t>
  </si>
  <si>
    <t>19644/5-3146</t>
  </si>
  <si>
    <t>Nový Bor</t>
  </si>
  <si>
    <t>farní kostel Nanebevzetí Panny Marie</t>
  </si>
  <si>
    <t>40789/5-3166</t>
  </si>
  <si>
    <t>Okna</t>
  </si>
  <si>
    <t>Okna v Podbezdězí</t>
  </si>
  <si>
    <t>26601/5-3188</t>
  </si>
  <si>
    <t>Pavlovice</t>
  </si>
  <si>
    <t>Pavlovice u Jestřebí</t>
  </si>
  <si>
    <t>31683/5-3201</t>
  </si>
  <si>
    <t>Drchlava</t>
  </si>
  <si>
    <t>fil. kostel sv. Mikuláše</t>
  </si>
  <si>
    <t>Chlum</t>
  </si>
  <si>
    <t>fil. kostel sv. Jiří</t>
  </si>
  <si>
    <t>Chlum u Dubé</t>
  </si>
  <si>
    <t>20434/5-2987</t>
  </si>
  <si>
    <t>Polevsko</t>
  </si>
  <si>
    <t>farní kostel Nejsvětější Trojice</t>
  </si>
  <si>
    <t>16876/5-3217</t>
  </si>
  <si>
    <t>Prácheň</t>
  </si>
  <si>
    <t>46552/5-3226</t>
  </si>
  <si>
    <t>Skalice</t>
  </si>
  <si>
    <t>Skalice u České Lípy</t>
  </si>
  <si>
    <t>farní kostel sv. Anny</t>
  </si>
  <si>
    <t>35304/5-3237</t>
  </si>
  <si>
    <t>Sloup v Čechách</t>
  </si>
  <si>
    <t>farní kostel sv. Kateřiny</t>
  </si>
  <si>
    <t>37403/5-3258</t>
  </si>
  <si>
    <t>Slunečná</t>
  </si>
  <si>
    <t>Slunečná u České Lípy</t>
  </si>
  <si>
    <t>Stráž pod Ralskem</t>
  </si>
  <si>
    <t>farní kostel sv. Zikmunda</t>
  </si>
  <si>
    <t>242/1</t>
  </si>
  <si>
    <t>19020/5-3295</t>
  </si>
  <si>
    <t>Stvolínky</t>
  </si>
  <si>
    <t>16242/5-3312</t>
  </si>
  <si>
    <t>Tuhaň</t>
  </si>
  <si>
    <t>Tuhaň u Dubé</t>
  </si>
  <si>
    <t>16185/5-3337</t>
  </si>
  <si>
    <t>Velenice</t>
  </si>
  <si>
    <t>Velenice u Zákup</t>
  </si>
  <si>
    <t>26143/5-3355</t>
  </si>
  <si>
    <t>Volfartice</t>
  </si>
  <si>
    <t>17439/5-3388</t>
  </si>
  <si>
    <t>Nový Oldřichov</t>
  </si>
  <si>
    <t>fil. kostel sv. Kříže</t>
  </si>
  <si>
    <t>Mistrovice u Nového Oldřichova</t>
  </si>
  <si>
    <t>50966/5-5896</t>
  </si>
  <si>
    <t>Zákupy</t>
  </si>
  <si>
    <t>farní kostel sv. Fabiána a Šebestiána</t>
  </si>
  <si>
    <t>46904/5-3434</t>
  </si>
  <si>
    <t>Celkem:</t>
  </si>
  <si>
    <t xml:space="preserve"> </t>
  </si>
  <si>
    <t>Kaple</t>
  </si>
  <si>
    <t>Katastr parcely</t>
  </si>
  <si>
    <t>Parc.č.</t>
  </si>
  <si>
    <t>kaple v areálu kostela sv. J. Křtitele</t>
  </si>
  <si>
    <t xml:space="preserve"> 31091/5-2856/4</t>
  </si>
  <si>
    <t xml:space="preserve"> 31091/5-2856/5</t>
  </si>
  <si>
    <t>kaple sv. Jana Nepomuckého</t>
  </si>
  <si>
    <t>Dražejov u Dubé</t>
  </si>
  <si>
    <t xml:space="preserve"> 32856/5-2923</t>
  </si>
  <si>
    <t>kaple Nejsvětější Trojice</t>
  </si>
  <si>
    <t>Provodín</t>
  </si>
  <si>
    <t>kaple u kostela</t>
  </si>
  <si>
    <t xml:space="preserve"> 19644/5-3146/3</t>
  </si>
  <si>
    <t>kaple Božího hrobu</t>
  </si>
  <si>
    <t>29664/5-3145</t>
  </si>
  <si>
    <t>Chotovice</t>
  </si>
  <si>
    <t>kaple Navštívení P.Marie</t>
  </si>
  <si>
    <t>Chotovice u Nového Boru</t>
  </si>
  <si>
    <t xml:space="preserve"> 18995/5-2996</t>
  </si>
  <si>
    <t>Okrouhlá</t>
  </si>
  <si>
    <t>kaple sv. Rodiny, hřbit.</t>
  </si>
  <si>
    <t>Okrouhlá u Nového Boru</t>
  </si>
  <si>
    <t>kaple Panny Marie Sněžné</t>
  </si>
  <si>
    <t>Pihel</t>
  </si>
  <si>
    <t>kaple hřbitovní (za kostelem)</t>
  </si>
  <si>
    <t xml:space="preserve"> 46904/5-3434</t>
  </si>
  <si>
    <t>KAPLE</t>
  </si>
  <si>
    <t>KOSTELY</t>
  </si>
  <si>
    <t>DC</t>
  </si>
  <si>
    <t>Arnoltice</t>
  </si>
  <si>
    <t>farní kostel Nanebevzetí P. Marie</t>
  </si>
  <si>
    <t>14978/5-3562</t>
  </si>
  <si>
    <t>Benešov nad Ploučnicí</t>
  </si>
  <si>
    <t>26125/5-3581</t>
  </si>
  <si>
    <t>Bělá u Děčína</t>
  </si>
  <si>
    <t>farní kostel sv. Františka Xaverského</t>
  </si>
  <si>
    <t>25767/5-4104</t>
  </si>
  <si>
    <t>Děčín</t>
  </si>
  <si>
    <t>fil. kostel Jména Panny Marie</t>
  </si>
  <si>
    <t>Bynov</t>
  </si>
  <si>
    <t>645</t>
  </si>
  <si>
    <t>Česká Kamenice</t>
  </si>
  <si>
    <t>14262/5-3610</t>
  </si>
  <si>
    <t>Děčín I</t>
  </si>
  <si>
    <t>fil. kostel sv. Václava a Blažeje</t>
  </si>
  <si>
    <t>25520/5-4084</t>
  </si>
  <si>
    <t>Děčín IV - Podmokly</t>
  </si>
  <si>
    <t>farní kostel sv. Františka z Assisi</t>
  </si>
  <si>
    <t>Podmokly</t>
  </si>
  <si>
    <t>fil. kostel sv. Václava</t>
  </si>
  <si>
    <t>18577/5-4101</t>
  </si>
  <si>
    <t>Dolní Podluží</t>
  </si>
  <si>
    <t>farní kostel sv. Kateřiny Sienské</t>
  </si>
  <si>
    <t>42147/5-3657</t>
  </si>
  <si>
    <t>Dolní Poustevna</t>
  </si>
  <si>
    <t>farní kostel sv. Michaela archanděla</t>
  </si>
  <si>
    <t>Dolní Žleb</t>
  </si>
  <si>
    <t>16447/5-3661</t>
  </si>
  <si>
    <t>Doubice</t>
  </si>
  <si>
    <t>37837/5-3665</t>
  </si>
  <si>
    <t>Horní Habartice</t>
  </si>
  <si>
    <t>farní kostel Narození sv. Jana Křtitele</t>
  </si>
  <si>
    <t>Hřensko</t>
  </si>
  <si>
    <t>farní kostel sv. Jana Nepomuckého</t>
  </si>
  <si>
    <t>14404/5-4518</t>
  </si>
  <si>
    <t>Chřibská</t>
  </si>
  <si>
    <t>18623/5-3693</t>
  </si>
  <si>
    <t>fil.kostel sv. Josefa</t>
  </si>
  <si>
    <t>Rybniště</t>
  </si>
  <si>
    <t>Javory</t>
  </si>
  <si>
    <t>farní kostel sv. Prokopa</t>
  </si>
  <si>
    <t>51491/5-5924</t>
  </si>
  <si>
    <t>Jedlka</t>
  </si>
  <si>
    <t>Malá Veleň</t>
  </si>
  <si>
    <t>19934/5-3830</t>
  </si>
  <si>
    <t>Jetřichovice</t>
  </si>
  <si>
    <t xml:space="preserve">Jetřichovice u Děčína </t>
  </si>
  <si>
    <t>36727/5-3715</t>
  </si>
  <si>
    <t>Jílové u Děčína</t>
  </si>
  <si>
    <t>Jílové</t>
  </si>
  <si>
    <t>Jiřetín pod Jedlovou</t>
  </si>
  <si>
    <t>37782/5-3754</t>
  </si>
  <si>
    <t>Jiříkov</t>
  </si>
  <si>
    <t>14939/5-3767</t>
  </si>
  <si>
    <t>Filipov</t>
  </si>
  <si>
    <t>fil. kostel Panny Marie Pomocnice křesťanů</t>
  </si>
  <si>
    <t>Filipov u Jiříkova</t>
  </si>
  <si>
    <t>Kerhartice</t>
  </si>
  <si>
    <t>28783/5-3775</t>
  </si>
  <si>
    <t>Království</t>
  </si>
  <si>
    <t>348/1</t>
  </si>
  <si>
    <t>Krásná Lípa u Rumburka</t>
  </si>
  <si>
    <t>Krásná Lípa</t>
  </si>
  <si>
    <t>14685/5-3780</t>
  </si>
  <si>
    <t>Kytlice</t>
  </si>
  <si>
    <t>farní kostel sv. Antonína Paduánského</t>
  </si>
  <si>
    <t>Falknov</t>
  </si>
  <si>
    <t>38938/5-3793</t>
  </si>
  <si>
    <t>Lipová</t>
  </si>
  <si>
    <t xml:space="preserve">farní kostel sv. Šimona a Judy </t>
  </si>
  <si>
    <t>Lipová u Šluknova</t>
  </si>
  <si>
    <t>24921/5-3808</t>
  </si>
  <si>
    <t>Lobendava</t>
  </si>
  <si>
    <t>40752/5-3813</t>
  </si>
  <si>
    <t>Malá Bukovina</t>
  </si>
  <si>
    <t>40892/5-3822</t>
  </si>
  <si>
    <t>Markvartice u Děčína</t>
  </si>
  <si>
    <t>farní kostel sv. Martina</t>
  </si>
  <si>
    <t>33530/5-3836</t>
  </si>
  <si>
    <t>Mikulášovice</t>
  </si>
  <si>
    <t>16253/5-3858</t>
  </si>
  <si>
    <t>Rumburk</t>
  </si>
  <si>
    <t xml:space="preserve">farní kostel sv. Bartoloměje </t>
  </si>
  <si>
    <t>31766/5-5036</t>
  </si>
  <si>
    <t>fil. kostel sv. Vavřince, kl.</t>
  </si>
  <si>
    <t>19486/5-3864</t>
  </si>
  <si>
    <t>Růžová</t>
  </si>
  <si>
    <t>18306/5-3905</t>
  </si>
  <si>
    <t>Sněžná u Krásné Lípy</t>
  </si>
  <si>
    <t>farní kostel Panny Marie Sněžné</t>
  </si>
  <si>
    <t>Vlčí Hora</t>
  </si>
  <si>
    <t>23752/5-4079</t>
  </si>
  <si>
    <t>Srbská Kamenice</t>
  </si>
  <si>
    <t>10596/5-3941</t>
  </si>
  <si>
    <t>Staré Křečany</t>
  </si>
  <si>
    <t>36575/5-3961</t>
  </si>
  <si>
    <t>Studánka</t>
  </si>
  <si>
    <t>Studánka u Rumburku</t>
  </si>
  <si>
    <t>Šluknov</t>
  </si>
  <si>
    <t>36773/5-3968</t>
  </si>
  <si>
    <t>Těchlovice</t>
  </si>
  <si>
    <t>farní kostel Stětí sv. Jana Křtitele</t>
  </si>
  <si>
    <t>Těchlovice nad Labem</t>
  </si>
  <si>
    <t>26917/5-3997</t>
  </si>
  <si>
    <t>Varnsdorf</t>
  </si>
  <si>
    <t xml:space="preserve">farní kostel sv. Petra a Pavla </t>
  </si>
  <si>
    <t>18203/5-4022</t>
  </si>
  <si>
    <t>fil. kostel sv. Karla Boromejského</t>
  </si>
  <si>
    <t>5745</t>
  </si>
  <si>
    <t>26839/5-4042</t>
  </si>
  <si>
    <t>Velký Šenov</t>
  </si>
  <si>
    <t>farní kostel sv. Bartoloměje</t>
  </si>
  <si>
    <t>50183/5-5872</t>
  </si>
  <si>
    <t>Verneřice</t>
  </si>
  <si>
    <t>22036/5-4050</t>
  </si>
  <si>
    <t xml:space="preserve">kaple P. Marie Bolestné </t>
  </si>
  <si>
    <t>5-3581/2</t>
  </si>
  <si>
    <t>kaple Narození Panny Marie</t>
  </si>
  <si>
    <t>5-/4112</t>
  </si>
  <si>
    <t>kaple u kostela (hřb.)</t>
  </si>
  <si>
    <t>kaple sv. Jáchyma</t>
  </si>
  <si>
    <t>300</t>
  </si>
  <si>
    <t>kaple sv. Anny</t>
  </si>
  <si>
    <t>46226/5-3815</t>
  </si>
  <si>
    <t>kaple sv.Kříže, hřbit.</t>
  </si>
  <si>
    <t>Loretánská kaple s areálem</t>
  </si>
  <si>
    <t xml:space="preserve"> 9486/5-3864/6</t>
  </si>
  <si>
    <t>kaple sv. Jana Křtitele</t>
  </si>
  <si>
    <t>29942/5-3865</t>
  </si>
  <si>
    <t>Rožany</t>
  </si>
  <si>
    <t>kaple sv. Václava</t>
  </si>
  <si>
    <t>Staré Hraběcí</t>
  </si>
  <si>
    <t>Katastr</t>
  </si>
  <si>
    <t>KH</t>
  </si>
  <si>
    <t>Horní Jiřetín</t>
  </si>
  <si>
    <t>42353/5-334</t>
  </si>
  <si>
    <t>Malý Háj</t>
  </si>
  <si>
    <t>fil.kostel Nejsvětější Trojice</t>
  </si>
  <si>
    <t>43819/5-5064</t>
  </si>
  <si>
    <t>Nová Ves v Horách</t>
  </si>
  <si>
    <t>fil.kostel sv. Michaela archanděla</t>
  </si>
  <si>
    <t>43053/5-429</t>
  </si>
  <si>
    <t>Chomutov</t>
  </si>
  <si>
    <t xml:space="preserve">farní kostel Nanebevzetí Panny Marie </t>
  </si>
  <si>
    <t>Chomutov I</t>
  </si>
  <si>
    <t>39801/5-882</t>
  </si>
  <si>
    <t>fil. kostel sv. Ignáce</t>
  </si>
  <si>
    <t>46891/5-883</t>
  </si>
  <si>
    <t>Březno u Chomutova</t>
  </si>
  <si>
    <t>fil.kostel sv. Petra a Pavla</t>
  </si>
  <si>
    <t>14292/5-470</t>
  </si>
  <si>
    <t>Volyně u Výsluní</t>
  </si>
  <si>
    <t>fil. kostel sv. Petra a Pavla</t>
  </si>
  <si>
    <t>19</t>
  </si>
  <si>
    <t>21212/5-874</t>
  </si>
  <si>
    <t>Droužkovice</t>
  </si>
  <si>
    <t>fil.kostel sv. Mikuláše</t>
  </si>
  <si>
    <t>29780/5-495</t>
  </si>
  <si>
    <t>Údlice - Přečaply</t>
  </si>
  <si>
    <t>fil.kostel Povýšení sv. Kříže</t>
  </si>
  <si>
    <t xml:space="preserve">Údlice </t>
  </si>
  <si>
    <t>26425/5-788</t>
  </si>
  <si>
    <t>Bílence</t>
  </si>
  <si>
    <t>fil. kostel sv. Bartoloměje</t>
  </si>
  <si>
    <t>52204/5-5948</t>
  </si>
  <si>
    <t>Přečaply</t>
  </si>
  <si>
    <t>fil. kostel sv. Matouše</t>
  </si>
  <si>
    <t>22385/5-803</t>
  </si>
  <si>
    <t>Všestudy</t>
  </si>
  <si>
    <t>58/1</t>
  </si>
  <si>
    <t>31474/5-864</t>
  </si>
  <si>
    <t>Hrušovany</t>
  </si>
  <si>
    <t>fil.kostel sv. Václava</t>
  </si>
  <si>
    <t>Vysočany u Chomutova</t>
  </si>
  <si>
    <t>21499/5-877</t>
  </si>
  <si>
    <t>Jirkov</t>
  </si>
  <si>
    <t xml:space="preserve">farní kostel sv. Jiljí </t>
  </si>
  <si>
    <t>26559/5-507</t>
  </si>
  <si>
    <t>Boleboř</t>
  </si>
  <si>
    <t>Blatno</t>
  </si>
  <si>
    <t>fil. kostel Navštívení P. Marie, poutní</t>
  </si>
  <si>
    <t>Květnov u Chomutova</t>
  </si>
  <si>
    <t>33/1</t>
  </si>
  <si>
    <t>45379/5-451</t>
  </si>
  <si>
    <t>Otvice</t>
  </si>
  <si>
    <t>fil. kostel sv.Barbory</t>
  </si>
  <si>
    <t>228/1</t>
  </si>
  <si>
    <t>Kadaň</t>
  </si>
  <si>
    <t>26677/5-1698</t>
  </si>
  <si>
    <t>fil. kostel Stětí sv. Jana Křtitele</t>
  </si>
  <si>
    <t>14802/5-928</t>
  </si>
  <si>
    <t>Mikulovice</t>
  </si>
  <si>
    <t>Mikulovice u Vernéřova</t>
  </si>
  <si>
    <t xml:space="preserve">25489/5-649 </t>
  </si>
  <si>
    <t>Úhošťany</t>
  </si>
  <si>
    <t>fil.kostel sv. Havla</t>
  </si>
  <si>
    <t>37099/5-804</t>
  </si>
  <si>
    <t>Klášterec nad Ohří</t>
  </si>
  <si>
    <t>34450/5-548</t>
  </si>
  <si>
    <t>Boč nad Ohří</t>
  </si>
  <si>
    <t>Boč</t>
  </si>
  <si>
    <t>fil. kostel Navštívení P. Marie, hřbit.</t>
  </si>
  <si>
    <t>17891/5-549</t>
  </si>
  <si>
    <t>Louchov</t>
  </si>
  <si>
    <t>fil.kostel sv. Jakuba Staršího</t>
  </si>
  <si>
    <t>33762/5-493</t>
  </si>
  <si>
    <t>Okounov</t>
  </si>
  <si>
    <t>fil.kostel sv. Vavřince</t>
  </si>
  <si>
    <t>Litvínov</t>
  </si>
  <si>
    <t>Horní Litvínov</t>
  </si>
  <si>
    <t>43129/5-359</t>
  </si>
  <si>
    <t>Fláje</t>
  </si>
  <si>
    <t xml:space="preserve">fil.kostel sv. Jana Křtitele </t>
  </si>
  <si>
    <t>Český Jiřetín</t>
  </si>
  <si>
    <t>43327/5-317</t>
  </si>
  <si>
    <t>Mašťov</t>
  </si>
  <si>
    <t>29769/5-625</t>
  </si>
  <si>
    <t>Podlesice</t>
  </si>
  <si>
    <t>Veliká Ves</t>
  </si>
  <si>
    <t>35222/5-678</t>
  </si>
  <si>
    <t>Radonice</t>
  </si>
  <si>
    <t xml:space="preserve">fil.kostel Narození Panny Marie </t>
  </si>
  <si>
    <t>Radonice u Kadaně</t>
  </si>
  <si>
    <t>18082/5-715</t>
  </si>
  <si>
    <t>Zahořany</t>
  </si>
  <si>
    <t>fil. kostel sv. Jana Evang., hřbit.</t>
  </si>
  <si>
    <t>Vilémov u Kadaně</t>
  </si>
  <si>
    <t>38035/5-853</t>
  </si>
  <si>
    <t>fil.kostel sv. Jakuba apoštola</t>
  </si>
  <si>
    <t>28269/5-812</t>
  </si>
  <si>
    <t>Zlovědice</t>
  </si>
  <si>
    <t>fil. kostel sv. Michaela archanděla</t>
  </si>
  <si>
    <t>Krásný Dvůr</t>
  </si>
  <si>
    <t>43268/5-1208</t>
  </si>
  <si>
    <t>Vilémov</t>
  </si>
  <si>
    <t>fil.kostel sv. Mikuláše a Jména P. Marie</t>
  </si>
  <si>
    <t>18692/5-843</t>
  </si>
  <si>
    <t>Most - in urbe</t>
  </si>
  <si>
    <t>Most</t>
  </si>
  <si>
    <t>Most II</t>
  </si>
  <si>
    <t>3331/2</t>
  </si>
  <si>
    <t>Malé Březno</t>
  </si>
  <si>
    <t>fil. kostel sv. Jana Evangelisty</t>
  </si>
  <si>
    <t>43747/5-370</t>
  </si>
  <si>
    <t>Hora Svaté Kateřiny</t>
  </si>
  <si>
    <t>fil.kostel sv. Kateřiny</t>
  </si>
  <si>
    <t>42630/5-333</t>
  </si>
  <si>
    <t>Vejprty</t>
  </si>
  <si>
    <t>farní kostel Všech Svatých</t>
  </si>
  <si>
    <t>188</t>
  </si>
  <si>
    <t>28986 / 5-809</t>
  </si>
  <si>
    <t>Vejprty - Nové Zvolání</t>
  </si>
  <si>
    <t>fil.kostel Nejsvětějšího Srdce Ježíšova</t>
  </si>
  <si>
    <t>1284</t>
  </si>
  <si>
    <t>Kovářská</t>
  </si>
  <si>
    <t>fil.kostel sv. Michaela Archanděla</t>
  </si>
  <si>
    <t>87</t>
  </si>
  <si>
    <t>Vtelno u Mostu</t>
  </si>
  <si>
    <t>Bečov u Mostu</t>
  </si>
  <si>
    <t>farní kostel sv. Jiljí</t>
  </si>
  <si>
    <t>42602/5-305</t>
  </si>
  <si>
    <t>Bedřichův Světec</t>
  </si>
  <si>
    <t>fil. kostel sv. Jakuba Staršího</t>
  </si>
  <si>
    <t>42419/5-310</t>
  </si>
  <si>
    <t>Volevčice</t>
  </si>
  <si>
    <t>fil. kostel sv. Havla</t>
  </si>
  <si>
    <t>České Zlatníky</t>
  </si>
  <si>
    <t>fil.kostel sv. Jiří</t>
  </si>
  <si>
    <t>42694/5-5058</t>
  </si>
  <si>
    <t>Havraň</t>
  </si>
  <si>
    <t>42910 / 5-324</t>
  </si>
  <si>
    <t>Vtelno</t>
  </si>
  <si>
    <t>42773/5-435</t>
  </si>
  <si>
    <t>kaple sv. Barbory</t>
  </si>
  <si>
    <t>Chomutov II</t>
  </si>
  <si>
    <t>25002/5-893</t>
  </si>
  <si>
    <t>kaple Růžencového bratrstva (kaplanka s kaplí sv. Kateřiny )</t>
  </si>
  <si>
    <t>45476/5-1679</t>
  </si>
  <si>
    <t>kaple sv. Markéty</t>
  </si>
  <si>
    <t>Vintířov u Radonic</t>
  </si>
  <si>
    <t xml:space="preserve"> 25092/5-855</t>
  </si>
  <si>
    <t>Chotěbudice</t>
  </si>
  <si>
    <t>kaple sv. Štěpána</t>
  </si>
  <si>
    <t>1617</t>
  </si>
  <si>
    <t xml:space="preserve">43726/5-1201 </t>
  </si>
  <si>
    <t>hřbitovní kaple Viléma z Doupova</t>
  </si>
  <si>
    <t>683</t>
  </si>
  <si>
    <t>18692/5-843/3</t>
  </si>
  <si>
    <t>Měděnec</t>
  </si>
  <si>
    <t>kaple Neposkvrněného početí Panny Marie (vrch Mědník)</t>
  </si>
  <si>
    <t>136</t>
  </si>
  <si>
    <t xml:space="preserve">24959 / 5-639 </t>
  </si>
  <si>
    <t>Měděnec - Horní Halže</t>
  </si>
  <si>
    <t>kaple sv. Terezie z Avily</t>
  </si>
  <si>
    <t>Horní Halže</t>
  </si>
  <si>
    <t>120</t>
  </si>
  <si>
    <t>kaple sv. Marka</t>
  </si>
  <si>
    <t>499</t>
  </si>
  <si>
    <t>Rejstř.č. pam.</t>
  </si>
  <si>
    <t>LB</t>
  </si>
  <si>
    <t>Albrechtice v Jiz. Horách</t>
  </si>
  <si>
    <t>Albrechtice v Jizerských h.</t>
  </si>
  <si>
    <t>farní kostel sv. Františka z Pauly</t>
  </si>
  <si>
    <t>Albrechtice v Jizerských horách</t>
  </si>
  <si>
    <t>40181/5-4782</t>
  </si>
  <si>
    <t>Bulovka</t>
  </si>
  <si>
    <t xml:space="preserve">Bulovka </t>
  </si>
  <si>
    <t>19908/5-4182</t>
  </si>
  <si>
    <t>fil. kostel sv. Maří Magdalské</t>
  </si>
  <si>
    <t>Arnoltice u Bulovky</t>
  </si>
  <si>
    <t>33906/5-4184</t>
  </si>
  <si>
    <t>Dolní Oldříš</t>
  </si>
  <si>
    <t>fil. kostel sv. Martina</t>
  </si>
  <si>
    <t>Dolní Oldřiš</t>
  </si>
  <si>
    <t>18647/5-4187</t>
  </si>
  <si>
    <t>Český Dub</t>
  </si>
  <si>
    <t>farní kostel sv. Ducha</t>
  </si>
  <si>
    <t>14737/5-4197</t>
  </si>
  <si>
    <t xml:space="preserve">31680/5-4196 </t>
  </si>
  <si>
    <t>Letařovice</t>
  </si>
  <si>
    <t>Hradčany u Českého Dubu</t>
  </si>
  <si>
    <t>18493/5-4302</t>
  </si>
  <si>
    <t>Desná</t>
  </si>
  <si>
    <t>Desná I</t>
  </si>
  <si>
    <t>11061/5-5703</t>
  </si>
  <si>
    <t>Dětřichov u Frýdlantu</t>
  </si>
  <si>
    <t>Dětřichov</t>
  </si>
  <si>
    <t xml:space="preserve">32477/5-4205 </t>
  </si>
  <si>
    <t>Dlouhý Most</t>
  </si>
  <si>
    <t>18200/5-4216</t>
  </si>
  <si>
    <t>Frýdlant v Čechách</t>
  </si>
  <si>
    <t xml:space="preserve">Frýdlant </t>
  </si>
  <si>
    <t>Frýdlant</t>
  </si>
  <si>
    <t>574</t>
  </si>
  <si>
    <t>20852/5-4253</t>
  </si>
  <si>
    <t>Frýdlant (Větrov)</t>
  </si>
  <si>
    <t>fil. kostel sv. M. Magdaleny</t>
  </si>
  <si>
    <t>25356/5-4274</t>
  </si>
  <si>
    <t>Kunratice</t>
  </si>
  <si>
    <t>fil. kostel Všech sv.</t>
  </si>
  <si>
    <t>Kunratice u Frýdlantu</t>
  </si>
  <si>
    <t>15866/5-4372</t>
  </si>
  <si>
    <t>Hejnice</t>
  </si>
  <si>
    <t>46793/5-4274</t>
  </si>
  <si>
    <t>Bílý Potok p. Smrkem</t>
  </si>
  <si>
    <t>Bílý Potok pod Smrkem</t>
  </si>
  <si>
    <t>49791/5-5856</t>
  </si>
  <si>
    <t>Hlavice</t>
  </si>
  <si>
    <t>farní kostel sv. Linharta</t>
  </si>
  <si>
    <t xml:space="preserve">Hlavice </t>
  </si>
  <si>
    <t>26169/5-4277</t>
  </si>
  <si>
    <t>Hodkovice nad Mohelkou</t>
  </si>
  <si>
    <t>34205/5-4284</t>
  </si>
  <si>
    <t>Hrádek nad Nisou</t>
  </si>
  <si>
    <t>3</t>
  </si>
  <si>
    <t>16191/5-4303</t>
  </si>
  <si>
    <t>Chrastava</t>
  </si>
  <si>
    <t>farní kostel sv. Vavřince, fara</t>
  </si>
  <si>
    <t>Chrastava I</t>
  </si>
  <si>
    <t>35057/5-4334</t>
  </si>
  <si>
    <t>Andělská Hora</t>
  </si>
  <si>
    <t>fil. kostel Panny Marie Sněžné</t>
  </si>
  <si>
    <t>Andělská Hora u Chrastavy</t>
  </si>
  <si>
    <t>52178/5-5945</t>
  </si>
  <si>
    <t>Machnín</t>
  </si>
  <si>
    <t>fil. kostel Nejsv. Srdce Ježíšova</t>
  </si>
  <si>
    <t>Jablonec nad Nisou</t>
  </si>
  <si>
    <t xml:space="preserve">farní kostel Nejsvětějšího Srdce Ježíšova </t>
  </si>
  <si>
    <t>10627/5-30</t>
  </si>
  <si>
    <t>Mšeno nad Nisou</t>
  </si>
  <si>
    <t>176</t>
  </si>
  <si>
    <t>35289/5-4793</t>
  </si>
  <si>
    <t>fil. kostel  sv.Jana Nepomuckého</t>
  </si>
  <si>
    <t>Vrkoslavice</t>
  </si>
  <si>
    <t>240</t>
  </si>
  <si>
    <t>Janov nad Nisou</t>
  </si>
  <si>
    <t>10430/5-5487</t>
  </si>
  <si>
    <t>Bedřichov</t>
  </si>
  <si>
    <t>fil. kostel sv. A. Paduánského</t>
  </si>
  <si>
    <t>Bedřichov u Jablonce n. Nisou</t>
  </si>
  <si>
    <t>Jítrava</t>
  </si>
  <si>
    <t>farní kostel sv. Pankráce</t>
  </si>
  <si>
    <t>37793/5-4447</t>
  </si>
  <si>
    <t>Zdislava</t>
  </si>
  <si>
    <t>fil. kostel sv. J. Křtitele</t>
  </si>
  <si>
    <t>14442/5-4515</t>
  </si>
  <si>
    <t>Josefův Důl</t>
  </si>
  <si>
    <t>farní kostel Proměnění Páně</t>
  </si>
  <si>
    <t>Josefův Důl u Jablonce nad Nisou</t>
  </si>
  <si>
    <t>45/2</t>
  </si>
  <si>
    <t>Horní Maxov</t>
  </si>
  <si>
    <t>fil. k. Nejsv. Srdce Ježíšova, hřbit.</t>
  </si>
  <si>
    <t>Krásný Les u Liberce</t>
  </si>
  <si>
    <t xml:space="preserve">Krásný Les </t>
  </si>
  <si>
    <t>farní kostel sv. Heleny</t>
  </si>
  <si>
    <t>Krásný Les u Frýdlantu</t>
  </si>
  <si>
    <t>15124/5-4343</t>
  </si>
  <si>
    <t>Kryštofovo Údolí</t>
  </si>
  <si>
    <t>farní kostel sv. Kryštofa</t>
  </si>
  <si>
    <t>36695/5-4355</t>
  </si>
  <si>
    <t>Křižany</t>
  </si>
  <si>
    <t>farní kostel sv. Maxmiliána</t>
  </si>
  <si>
    <t xml:space="preserve">Křížany </t>
  </si>
  <si>
    <t>39093/5-4366</t>
  </si>
  <si>
    <t>Liberec</t>
  </si>
  <si>
    <t>farní kostel sv. Antonína Velikého</t>
  </si>
  <si>
    <t>32573/5-4138</t>
  </si>
  <si>
    <t>fil. kostel sv. Kříže, hřbit.</t>
  </si>
  <si>
    <t>22868/5-3579</t>
  </si>
  <si>
    <t>fil. kostel Božského Srdce Páně</t>
  </si>
  <si>
    <t>2591</t>
  </si>
  <si>
    <t xml:space="preserve">43945/5-5229 </t>
  </si>
  <si>
    <t>Liberec - Rochlice</t>
  </si>
  <si>
    <t>Liberec Rochlice</t>
  </si>
  <si>
    <t>Rochlice u Liberce</t>
  </si>
  <si>
    <t>21469/5-4165</t>
  </si>
  <si>
    <t>fil. kostel sv. Bonifáce</t>
  </si>
  <si>
    <t>Dolní Hanychov</t>
  </si>
  <si>
    <t>10309/5-5542</t>
  </si>
  <si>
    <t>Liberec - Ruprechtice</t>
  </si>
  <si>
    <t>Liberec Ruprechtice</t>
  </si>
  <si>
    <t>Ruprechtice</t>
  </si>
  <si>
    <t>12613/5-5597</t>
  </si>
  <si>
    <t>Lučany nad Nisou</t>
  </si>
  <si>
    <t>11571/5-5767</t>
  </si>
  <si>
    <t>Mníšek u Liberce</t>
  </si>
  <si>
    <t>39901/5-4388</t>
  </si>
  <si>
    <t>Nová Ves u Chrastavy</t>
  </si>
  <si>
    <t>Nové Město pod Smrkem</t>
  </si>
  <si>
    <t>Nové Město p. Smr.</t>
  </si>
  <si>
    <t>28965/5-4400</t>
  </si>
  <si>
    <t>Ludvíkov</t>
  </si>
  <si>
    <t>Ludvíkov pod Smrkem</t>
  </si>
  <si>
    <t>16690/5-4401</t>
  </si>
  <si>
    <t>Polubný</t>
  </si>
  <si>
    <t xml:space="preserve">Polubný </t>
  </si>
  <si>
    <t xml:space="preserve">51002/5-4796 </t>
  </si>
  <si>
    <t>Příchovice</t>
  </si>
  <si>
    <t>farní kostel sv. Víta</t>
  </si>
  <si>
    <t>Příchovice u Kořenova</t>
  </si>
  <si>
    <t>31616/5-54</t>
  </si>
  <si>
    <t>Raspenava</t>
  </si>
  <si>
    <t>19600/5-4431</t>
  </si>
  <si>
    <t>Rychnov u Jablonce nad Nisou</t>
  </si>
  <si>
    <t>Rychnov u Jablonce n. N.</t>
  </si>
  <si>
    <t>46613/5-98</t>
  </si>
  <si>
    <t>fil. kostel Nejsv. Trojice</t>
  </si>
  <si>
    <t>Rádlo</t>
  </si>
  <si>
    <t>Rynoltice</t>
  </si>
  <si>
    <t>farní kostel sv. Barbory</t>
  </si>
  <si>
    <t>26662/5-4440</t>
  </si>
  <si>
    <t>Rýnovice</t>
  </si>
  <si>
    <t>14511/5-37</t>
  </si>
  <si>
    <t>Smržovka</t>
  </si>
  <si>
    <t>29153/5-103</t>
  </si>
  <si>
    <t>Stráž nad Nisou</t>
  </si>
  <si>
    <t>26975/5-4450</t>
  </si>
  <si>
    <t>Světlá pod Ještědem</t>
  </si>
  <si>
    <t>26663/5-4451</t>
  </si>
  <si>
    <t>Šumburk nad Desnou</t>
  </si>
  <si>
    <t>13108/5-5504</t>
  </si>
  <si>
    <t>Tanvald</t>
  </si>
  <si>
    <t>Velké Hamry</t>
  </si>
  <si>
    <t>Ves u Frýdlantu</t>
  </si>
  <si>
    <t>Ves</t>
  </si>
  <si>
    <t xml:space="preserve"> 16335/5-4193</t>
  </si>
  <si>
    <t>Dolní Pertoltice</t>
  </si>
  <si>
    <t>fil. kostel sv. Jošta</t>
  </si>
  <si>
    <t>51053/5-5908</t>
  </si>
  <si>
    <t>Andělka</t>
  </si>
  <si>
    <t>fil. kostel sv. Anny</t>
  </si>
  <si>
    <t>32873/5-4173</t>
  </si>
  <si>
    <t>Vítkov u Chrastavy</t>
  </si>
  <si>
    <t>Horní Vítkov</t>
  </si>
  <si>
    <t>38462/5-4494</t>
  </si>
  <si>
    <t>Vlastibořice</t>
  </si>
  <si>
    <t>32702/5-4497</t>
  </si>
  <si>
    <t>Vratislavice nad Nisou</t>
  </si>
  <si>
    <t>36643/5-4502</t>
  </si>
  <si>
    <t>Žibřidice</t>
  </si>
  <si>
    <t>farní kostel sv. Šimona a Judy</t>
  </si>
  <si>
    <t>19180/5-4517</t>
  </si>
  <si>
    <t>kaple u kostela Nejsv.Trojice</t>
  </si>
  <si>
    <t>5-4196/3</t>
  </si>
  <si>
    <t>Šimonovice</t>
  </si>
  <si>
    <t>kaple sv. Antonína Pad. (hřb.)</t>
  </si>
  <si>
    <t>Rašovka</t>
  </si>
  <si>
    <t>kaple sv. Antonína Paduánského</t>
  </si>
  <si>
    <t>Kokonín</t>
  </si>
  <si>
    <t>66/3</t>
  </si>
  <si>
    <t>Jeřmanice</t>
  </si>
  <si>
    <t>Milíře</t>
  </si>
  <si>
    <t>kaple Panny Marie Bolestné</t>
  </si>
  <si>
    <t>23908/5-92</t>
  </si>
  <si>
    <t xml:space="preserve">Liberec </t>
  </si>
  <si>
    <t>kaple Panny Marie U obrázku</t>
  </si>
  <si>
    <t xml:space="preserve"> 22323/5-4171</t>
  </si>
  <si>
    <t xml:space="preserve">kaple Richterova (Zelená) </t>
  </si>
  <si>
    <t xml:space="preserve">kaple Nanebevzetí P.Marie </t>
  </si>
  <si>
    <t>793/1</t>
  </si>
  <si>
    <t>kaple Navštívení Panny Marie</t>
  </si>
  <si>
    <t>Modlibohov</t>
  </si>
  <si>
    <t xml:space="preserve"> 29827/5-4392</t>
  </si>
  <si>
    <t>LN</t>
  </si>
  <si>
    <t>Bitozeves</t>
  </si>
  <si>
    <t>42425/5-1052</t>
  </si>
  <si>
    <t>Nehasice</t>
  </si>
  <si>
    <t>43478/5-1281</t>
  </si>
  <si>
    <t>Blažim</t>
  </si>
  <si>
    <t>43123/5-1060</t>
  </si>
  <si>
    <t>Blšany</t>
  </si>
  <si>
    <t>43473/5-1065</t>
  </si>
  <si>
    <t>Břvany</t>
  </si>
  <si>
    <t>42296/5-1074</t>
  </si>
  <si>
    <t>Cítoliby</t>
  </si>
  <si>
    <t>farní kostel sv. Jakuba apoštola</t>
  </si>
  <si>
    <t>42559/5-1085</t>
  </si>
  <si>
    <t>Brloh</t>
  </si>
  <si>
    <t>fil. kostel sv. Havla, hřbit.</t>
  </si>
  <si>
    <t>42595/5-1100</t>
  </si>
  <si>
    <t>Chlumčany</t>
  </si>
  <si>
    <t>fil. kostel sv. Klementa, hřbit.</t>
  </si>
  <si>
    <t>Chlumčany u Loun</t>
  </si>
  <si>
    <t>43087/5-1146</t>
  </si>
  <si>
    <t>Dolní Ročov</t>
  </si>
  <si>
    <t>Kroučová</t>
  </si>
  <si>
    <t>fil. kostel sv. Markéty</t>
  </si>
  <si>
    <t>12102/2-4214</t>
  </si>
  <si>
    <t>Domoušice</t>
  </si>
  <si>
    <t>42287/5-1121</t>
  </si>
  <si>
    <t>Horní Ročov</t>
  </si>
  <si>
    <t>45/1</t>
  </si>
  <si>
    <t>Hořetice</t>
  </si>
  <si>
    <t>Hořetice u Žiželic</t>
  </si>
  <si>
    <t>43280/5-1521</t>
  </si>
  <si>
    <t>Hradiště</t>
  </si>
  <si>
    <t>Hradiště nad Ohří</t>
  </si>
  <si>
    <t>42946/5-1440</t>
  </si>
  <si>
    <t>Hřivice</t>
  </si>
  <si>
    <t xml:space="preserve">Hřivice </t>
  </si>
  <si>
    <t>42847/5-1142</t>
  </si>
  <si>
    <t>Pnětluky</t>
  </si>
  <si>
    <t>42371/5-1325</t>
  </si>
  <si>
    <t>Chožov</t>
  </si>
  <si>
    <t>Orasice</t>
  </si>
  <si>
    <t>43364/5-1329</t>
  </si>
  <si>
    <t>Počedělice</t>
  </si>
  <si>
    <t>43705/5-1328</t>
  </si>
  <si>
    <t>Kozly u Loun</t>
  </si>
  <si>
    <t xml:space="preserve">Kozly </t>
  </si>
  <si>
    <t>43403/5-1192</t>
  </si>
  <si>
    <t>Kryry</t>
  </si>
  <si>
    <t>43069/5-1212</t>
  </si>
  <si>
    <t>Lenešice</t>
  </si>
  <si>
    <t>43217/5-1216</t>
  </si>
  <si>
    <t>Libčeves</t>
  </si>
  <si>
    <t>43287/5-1222</t>
  </si>
  <si>
    <t>Lahovice</t>
  </si>
  <si>
    <t>Lahovice u Libčevsi</t>
  </si>
  <si>
    <t>11440/5-5779</t>
  </si>
  <si>
    <t>Želkovice</t>
  </si>
  <si>
    <t>Želkovice u Loun</t>
  </si>
  <si>
    <t>43494/5-1515</t>
  </si>
  <si>
    <t>Libědice</t>
  </si>
  <si>
    <t>303</t>
  </si>
  <si>
    <t>37351/5-591</t>
  </si>
  <si>
    <t>Liběšice u Žatce</t>
  </si>
  <si>
    <t>43189/5-1228</t>
  </si>
  <si>
    <t>Dobříčany</t>
  </si>
  <si>
    <t>Nečemice</t>
  </si>
  <si>
    <t>42774/5-1277</t>
  </si>
  <si>
    <t>Libočany</t>
  </si>
  <si>
    <t>42540/5-1238</t>
  </si>
  <si>
    <t>Libořice</t>
  </si>
  <si>
    <t>42967/5-1242</t>
  </si>
  <si>
    <t>Siřem</t>
  </si>
  <si>
    <t>fil. kostel Nep. Početí P. Marie</t>
  </si>
  <si>
    <t>43009/5-1235</t>
  </si>
  <si>
    <t>Louny</t>
  </si>
  <si>
    <t xml:space="preserve">farní kostel sv. Mikuláše </t>
  </si>
  <si>
    <t>42692/5-997</t>
  </si>
  <si>
    <t>Dobroměřice</t>
  </si>
  <si>
    <t>43200/5-1114</t>
  </si>
  <si>
    <t>fil. kostel Panny Marie, hřbit.</t>
  </si>
  <si>
    <t>43437/5-995</t>
  </si>
  <si>
    <t>fil. kostel Čtrnácti sv. pom., hřbit.</t>
  </si>
  <si>
    <t>43418/5-996</t>
  </si>
  <si>
    <t>Měrunice</t>
  </si>
  <si>
    <t>Řisuty</t>
  </si>
  <si>
    <t>fil. kostel sv. Bernarda</t>
  </si>
  <si>
    <t>Řisuty u Libčevsi</t>
  </si>
  <si>
    <t>43400/5-1392</t>
  </si>
  <si>
    <t>Minice</t>
  </si>
  <si>
    <t>43321/5-1459</t>
  </si>
  <si>
    <t>Mory</t>
  </si>
  <si>
    <t>Kněžice u Podbořan</t>
  </si>
  <si>
    <t>43249/5-1181</t>
  </si>
  <si>
    <t>Nové Sedlo u Žatce</t>
  </si>
  <si>
    <t>42486/5-1287</t>
  </si>
  <si>
    <t>Obora</t>
  </si>
  <si>
    <t>Obora u Loun</t>
  </si>
  <si>
    <t>43326/5-1110</t>
  </si>
  <si>
    <t>Černčice</t>
  </si>
  <si>
    <t>fil. kostel sv. Vavřince</t>
  </si>
  <si>
    <t>Černčice u Loun</t>
  </si>
  <si>
    <t>42442/5-1104</t>
  </si>
  <si>
    <t>Opočno</t>
  </si>
  <si>
    <t>Opočno u Loun</t>
  </si>
  <si>
    <t>42888/5-1161</t>
  </si>
  <si>
    <t>Lipenec</t>
  </si>
  <si>
    <t>42601/5-1257</t>
  </si>
  <si>
    <t>Podbořany</t>
  </si>
  <si>
    <t>42960/5-1335</t>
  </si>
  <si>
    <t>Očihov</t>
  </si>
  <si>
    <t>43006/5-1292</t>
  </si>
  <si>
    <t>Postoloprty</t>
  </si>
  <si>
    <t>42395/5-1351</t>
  </si>
  <si>
    <t>Skupice</t>
  </si>
  <si>
    <t>fil. kostel sv. Jana Křtitele, hřbit.</t>
  </si>
  <si>
    <t>Skupice u Postoloprt</t>
  </si>
  <si>
    <t>43669/5-1403</t>
  </si>
  <si>
    <t>Pšov</t>
  </si>
  <si>
    <t>farní kostel Povýšení sv. Kříže a Vš. svatých</t>
  </si>
  <si>
    <t>Pšov u Podbořan</t>
  </si>
  <si>
    <t>43261/5-1373</t>
  </si>
  <si>
    <t>Radíčeves</t>
  </si>
  <si>
    <t xml:space="preserve">43172/5-1379 </t>
  </si>
  <si>
    <t>Raná u Loun</t>
  </si>
  <si>
    <t>Raná</t>
  </si>
  <si>
    <t>43358/5-1384</t>
  </si>
  <si>
    <t>Soběchleby</t>
  </si>
  <si>
    <t>Soběchleby u Podbořan</t>
  </si>
  <si>
    <t>42699/5-1430</t>
  </si>
  <si>
    <t>Soběsuky</t>
  </si>
  <si>
    <t>Soběsuky nad Ohří</t>
  </si>
  <si>
    <t>28879/5-837</t>
  </si>
  <si>
    <t>Staňkovice u Žatce</t>
  </si>
  <si>
    <t>45</t>
  </si>
  <si>
    <t>43389/5-1431</t>
  </si>
  <si>
    <t>Strojetice</t>
  </si>
  <si>
    <t>Strojetice u Podbořan</t>
  </si>
  <si>
    <t>43106/5-1444</t>
  </si>
  <si>
    <t>Běsno</t>
  </si>
  <si>
    <t>Široké Třebčice</t>
  </si>
  <si>
    <t>Velká Černoc</t>
  </si>
  <si>
    <t>43537/5-1467</t>
  </si>
  <si>
    <t>Vinařice</t>
  </si>
  <si>
    <t>Vinařice u Loun</t>
  </si>
  <si>
    <t>42893/5-1473</t>
  </si>
  <si>
    <t>Vroutek</t>
  </si>
  <si>
    <t>42928/5-1484</t>
  </si>
  <si>
    <t>Žabokliky</t>
  </si>
  <si>
    <t>Břežany</t>
  </si>
  <si>
    <t>fil. kostel sv. Šimona a Judy</t>
  </si>
  <si>
    <t>Břežany u Žatce</t>
  </si>
  <si>
    <t>43534/5-1069</t>
  </si>
  <si>
    <t>Žatec</t>
  </si>
  <si>
    <t>43208/5-1542</t>
  </si>
  <si>
    <t>fil. kostel sv. Václava, hřbit.</t>
  </si>
  <si>
    <t>42316/5-1525</t>
  </si>
  <si>
    <t>fil. kostel Korunování P. Marie</t>
  </si>
  <si>
    <t>43185/5-1531</t>
  </si>
  <si>
    <t>Želeč</t>
  </si>
  <si>
    <t>Želeč u Žatce</t>
  </si>
  <si>
    <t>43359/5-1510</t>
  </si>
  <si>
    <t>Počerady</t>
  </si>
  <si>
    <t>Výškov</t>
  </si>
  <si>
    <t>kaple Obětování Panny Marie</t>
  </si>
  <si>
    <t>Výškov u Počerad</t>
  </si>
  <si>
    <t>Pochválov</t>
  </si>
  <si>
    <t>kaple sv. Prokopa</t>
  </si>
  <si>
    <t>12098/2-4216</t>
  </si>
  <si>
    <t>Holedeček</t>
  </si>
  <si>
    <t>Holedeč</t>
  </si>
  <si>
    <t>kaple</t>
  </si>
  <si>
    <t>kaple se studánkou</t>
  </si>
  <si>
    <t>38</t>
  </si>
  <si>
    <t xml:space="preserve"> 11440/5-5779</t>
  </si>
  <si>
    <t>Tuchořice</t>
  </si>
  <si>
    <t>kaple Nanebevzetí Panny Marie</t>
  </si>
  <si>
    <t>Slavětín</t>
  </si>
  <si>
    <t>kaple sv. Floriána</t>
  </si>
  <si>
    <t>Veltěže</t>
  </si>
  <si>
    <t>kaple hřbitovní</t>
  </si>
  <si>
    <t>Hlubany</t>
  </si>
  <si>
    <t>kaple sv. Petra a Pavla</t>
  </si>
  <si>
    <t>Levonice</t>
  </si>
  <si>
    <t>kaple Čtrnácti svatých pomocníků</t>
  </si>
  <si>
    <t>Mradice</t>
  </si>
  <si>
    <t xml:space="preserve"> 51012/5-5904</t>
  </si>
  <si>
    <t>Chbany</t>
  </si>
  <si>
    <t>Vikletice</t>
  </si>
  <si>
    <t xml:space="preserve"> 19443/5-834</t>
  </si>
  <si>
    <t>LT</t>
  </si>
  <si>
    <t>Brozany nad Ohří</t>
  </si>
  <si>
    <t>farní kostel sv. Gotharda</t>
  </si>
  <si>
    <t>31032/5-1942</t>
  </si>
  <si>
    <t>Čížkovice</t>
  </si>
  <si>
    <t>26600/5-1984</t>
  </si>
  <si>
    <t>Dlažkovice</t>
  </si>
  <si>
    <t>35324/5-1988</t>
  </si>
  <si>
    <t>Dolánky</t>
  </si>
  <si>
    <t>Dolánky nad Ohří</t>
  </si>
  <si>
    <t>23658/5-2003</t>
  </si>
  <si>
    <t>Homole u Panny</t>
  </si>
  <si>
    <t>farní kostel sv. Pia V</t>
  </si>
  <si>
    <t>10222/5-5599</t>
  </si>
  <si>
    <t>Hoštka</t>
  </si>
  <si>
    <t>farní kostel sv. Otmara</t>
  </si>
  <si>
    <t>23005/5-2041</t>
  </si>
  <si>
    <t>Chcebuz</t>
  </si>
  <si>
    <t>43517/5-2048</t>
  </si>
  <si>
    <t>Chotěšov</t>
  </si>
  <si>
    <t>Chotěšov u Vrbičan</t>
  </si>
  <si>
    <t>21881/5-2058</t>
  </si>
  <si>
    <t>Klapý</t>
  </si>
  <si>
    <t xml:space="preserve">Klapý </t>
  </si>
  <si>
    <t>32285/5-2084</t>
  </si>
  <si>
    <t>Konojedy</t>
  </si>
  <si>
    <t>Bílý Kostelec</t>
  </si>
  <si>
    <t>43105/5-2094</t>
  </si>
  <si>
    <t>Křesín</t>
  </si>
  <si>
    <t>17623/5-2101</t>
  </si>
  <si>
    <t>Křešice u Litoměřic</t>
  </si>
  <si>
    <t>Křešice</t>
  </si>
  <si>
    <t>farní kostel sv. Matouše</t>
  </si>
  <si>
    <t>28173/5-2104</t>
  </si>
  <si>
    <t>fil. Navštívení P. Marie</t>
  </si>
  <si>
    <t>29568/5-2105</t>
  </si>
  <si>
    <t>Levín</t>
  </si>
  <si>
    <t>Levín u Litoměřic</t>
  </si>
  <si>
    <t>37324/5-2111</t>
  </si>
  <si>
    <t>Liběšice u Litoměřic</t>
  </si>
  <si>
    <t>Liběšice</t>
  </si>
  <si>
    <t>17284/5-2118</t>
  </si>
  <si>
    <t>Libochovice</t>
  </si>
  <si>
    <t xml:space="preserve">farní kostel Všech svatých </t>
  </si>
  <si>
    <t>25918/5-2137</t>
  </si>
  <si>
    <t>Dubany</t>
  </si>
  <si>
    <t>15889/5-2017</t>
  </si>
  <si>
    <t>Slatina</t>
  </si>
  <si>
    <t>fil. kostel sv. Jana Nepomuckého</t>
  </si>
  <si>
    <t>Slatina pod Hazmburkem</t>
  </si>
  <si>
    <t>43380/5-2296</t>
  </si>
  <si>
    <t>Libotenice</t>
  </si>
  <si>
    <t xml:space="preserve">Libotenice </t>
  </si>
  <si>
    <t>20236/5-2151</t>
  </si>
  <si>
    <t>Litoměřice - u Všech sv.</t>
  </si>
  <si>
    <t xml:space="preserve">Litoměřice </t>
  </si>
  <si>
    <t>Litoměřice</t>
  </si>
  <si>
    <t>248/1</t>
  </si>
  <si>
    <t>21077/5-1748</t>
  </si>
  <si>
    <t>fil. kostel sv. Vojtěcha</t>
  </si>
  <si>
    <t>15350/5-1830</t>
  </si>
  <si>
    <t>fil. kostel sv. Ludmily</t>
  </si>
  <si>
    <t>19267/5-1798</t>
  </si>
  <si>
    <t>fil. kostel sv. Jakuba</t>
  </si>
  <si>
    <t>46806/5-1750</t>
  </si>
  <si>
    <t>Mlékojedy</t>
  </si>
  <si>
    <t>Mlékojedy u Litoměřic</t>
  </si>
  <si>
    <t>34187/5-2179</t>
  </si>
  <si>
    <t>Lovosice</t>
  </si>
  <si>
    <t>34760/5-2159</t>
  </si>
  <si>
    <t>Sulejovice</t>
  </si>
  <si>
    <t xml:space="preserve">16905/5-2325 </t>
  </si>
  <si>
    <t>Milešov</t>
  </si>
  <si>
    <t>Milešov u Lovosic</t>
  </si>
  <si>
    <t>39844/5-2185</t>
  </si>
  <si>
    <t>Medvědice</t>
  </si>
  <si>
    <t>fil. kostel sv. Kateřiny</t>
  </si>
  <si>
    <t>43648/5-2178</t>
  </si>
  <si>
    <t>Počaply u Terezína</t>
  </si>
  <si>
    <t>43610/5-2222</t>
  </si>
  <si>
    <t>Prackovice nad Labem</t>
  </si>
  <si>
    <t>Prackovice n. L.</t>
  </si>
  <si>
    <t>14250/5-2235</t>
  </si>
  <si>
    <t>Proboštov</t>
  </si>
  <si>
    <t>Proboštov u Tašova</t>
  </si>
  <si>
    <t>42979/5-252</t>
  </si>
  <si>
    <t>Čeřeniště</t>
  </si>
  <si>
    <t>fil. kostel PM Pomocnice křesťanů</t>
  </si>
  <si>
    <t>Sutom</t>
  </si>
  <si>
    <t xml:space="preserve">Sutom </t>
  </si>
  <si>
    <t>11567/5-2442</t>
  </si>
  <si>
    <t>Lipá</t>
  </si>
  <si>
    <t>Mrsklesy</t>
  </si>
  <si>
    <t>42695/5-2192</t>
  </si>
  <si>
    <t>Štětí nad Labem</t>
  </si>
  <si>
    <t>Štětí</t>
  </si>
  <si>
    <t>Štětí I</t>
  </si>
  <si>
    <t>42812/5-2329</t>
  </si>
  <si>
    <t>Třebenice</t>
  </si>
  <si>
    <t>42934/5-2370</t>
  </si>
  <si>
    <t>Třebívlice</t>
  </si>
  <si>
    <t>43491/5-2380</t>
  </si>
  <si>
    <t>Třebušín</t>
  </si>
  <si>
    <t>42324/5-2388</t>
  </si>
  <si>
    <t>Úštěk</t>
  </si>
  <si>
    <t>43445/5-1901</t>
  </si>
  <si>
    <t>Velemín</t>
  </si>
  <si>
    <t>42676/5-2424</t>
  </si>
  <si>
    <t>Vetlá</t>
  </si>
  <si>
    <t xml:space="preserve">Vetlá </t>
  </si>
  <si>
    <t>43225/5-2451</t>
  </si>
  <si>
    <t>Černěves</t>
  </si>
  <si>
    <t>fil. kostel sv. Prokopa, hřbit.</t>
  </si>
  <si>
    <t>30535/5-1982</t>
  </si>
  <si>
    <t>Lounky</t>
  </si>
  <si>
    <t>kostel sv. Mikuláše, hřbit.</t>
  </si>
  <si>
    <t>31517/5-2165</t>
  </si>
  <si>
    <t>Zahořany u Křešic</t>
  </si>
  <si>
    <t>Zahořany u Litoměřic</t>
  </si>
  <si>
    <t>42561/5-2465</t>
  </si>
  <si>
    <t>Žitenice</t>
  </si>
  <si>
    <t>43665/5-2473</t>
  </si>
  <si>
    <t>Hrobce</t>
  </si>
  <si>
    <t>kaple Všech svatých</t>
  </si>
  <si>
    <t>Rohatce</t>
  </si>
  <si>
    <t xml:space="preserve"> 19373/5-2266</t>
  </si>
  <si>
    <t>Litoměřice - u sv. Štěpána</t>
  </si>
  <si>
    <t xml:space="preserve"> 36979/5-1755</t>
  </si>
  <si>
    <t>Lukavec</t>
  </si>
  <si>
    <t>kaple sv.Prokopa</t>
  </si>
  <si>
    <t>Lukavec u Lovosic</t>
  </si>
  <si>
    <t>Tašov</t>
  </si>
  <si>
    <t>kaple sv. Maří Magdalské</t>
  </si>
  <si>
    <t>11207/5-5743</t>
  </si>
  <si>
    <t>kaple Nalezení sv. Kříže</t>
  </si>
  <si>
    <t>Ostré</t>
  </si>
  <si>
    <t>42634/5-2213</t>
  </si>
  <si>
    <t>kaple Povýšení sv. Kříže</t>
  </si>
  <si>
    <t>kaple (za kostelem)</t>
  </si>
  <si>
    <t xml:space="preserve"> 42561/5-2465</t>
  </si>
  <si>
    <t>MB</t>
  </si>
  <si>
    <t>Bakov nad Jizerou</t>
  </si>
  <si>
    <t>29384/2-1453</t>
  </si>
  <si>
    <t>Bělá pod Bezdězem</t>
  </si>
  <si>
    <t>Čistá u Mladé Boleslavi</t>
  </si>
  <si>
    <t>24867/2-1527</t>
  </si>
  <si>
    <t>61/1</t>
  </si>
  <si>
    <t>22831/2-1458</t>
  </si>
  <si>
    <t>Bezdědice</t>
  </si>
  <si>
    <t>Bělá p.B. - č.Bezdědice</t>
  </si>
  <si>
    <t>Bezděz</t>
  </si>
  <si>
    <t>36876/5-2822</t>
  </si>
  <si>
    <t>Bezno</t>
  </si>
  <si>
    <t>24232/2-1484</t>
  </si>
  <si>
    <t>Bošín</t>
  </si>
  <si>
    <t>34891/2-1798</t>
  </si>
  <si>
    <t>Březno u Mladé Boleslavi</t>
  </si>
  <si>
    <t>22140/2-1512</t>
  </si>
  <si>
    <t>Bukovno</t>
  </si>
  <si>
    <t>46751/2-1525</t>
  </si>
  <si>
    <t>Čečelice</t>
  </si>
  <si>
    <t>15827/2-1294</t>
  </si>
  <si>
    <t>Dobrovice</t>
  </si>
  <si>
    <t>20334/2-1533</t>
  </si>
  <si>
    <t>Semčice</t>
  </si>
  <si>
    <t>fil. kostel sv. Prokopa</t>
  </si>
  <si>
    <t>20442/2-1724</t>
  </si>
  <si>
    <t>Sýčina</t>
  </si>
  <si>
    <t>37633/2-1748</t>
  </si>
  <si>
    <t>Týnec</t>
  </si>
  <si>
    <t>Týnec u Dobrovice</t>
  </si>
  <si>
    <t>17450/2-1750</t>
  </si>
  <si>
    <t>Dolní Bousov</t>
  </si>
  <si>
    <t>47185/2-1541</t>
  </si>
  <si>
    <t>Dolní Krupá</t>
  </si>
  <si>
    <t>Dolní Krupá u Mnichova Hradiště</t>
  </si>
  <si>
    <t>35666/2-1544</t>
  </si>
  <si>
    <t>Dolní Slivno</t>
  </si>
  <si>
    <t>36555/2-1548</t>
  </si>
  <si>
    <t>Horní Slivno</t>
  </si>
  <si>
    <t>20154/2-1563</t>
  </si>
  <si>
    <t>Mečeříž</t>
  </si>
  <si>
    <t>fil. kostel Povýšení sv. Kříže</t>
  </si>
  <si>
    <t>Měčeříž</t>
  </si>
  <si>
    <t>10088/2-4254</t>
  </si>
  <si>
    <t>Horky nad Jizerou</t>
  </si>
  <si>
    <t>22879/2-1556</t>
  </si>
  <si>
    <t>Hrubý Jeseník</t>
  </si>
  <si>
    <t>32112/2-1819</t>
  </si>
  <si>
    <t>Chorušice</t>
  </si>
  <si>
    <t xml:space="preserve">Chorušice </t>
  </si>
  <si>
    <t>27195/2-1316</t>
  </si>
  <si>
    <t>Mělnické Vtelno</t>
  </si>
  <si>
    <t>fil. kostel sv. Michaela arch.</t>
  </si>
  <si>
    <t>38647/2-1354</t>
  </si>
  <si>
    <t>Chotětov</t>
  </si>
  <si>
    <t>34343/2-1569</t>
  </si>
  <si>
    <t>Kadlín</t>
  </si>
  <si>
    <t>23165/2-1417</t>
  </si>
  <si>
    <t>Kosmonosy</t>
  </si>
  <si>
    <t>32297/2-1596</t>
  </si>
  <si>
    <t>Kováň</t>
  </si>
  <si>
    <t>33257/2-1612</t>
  </si>
  <si>
    <t>Katusice</t>
  </si>
  <si>
    <t>fil. kostel Panny Marie Pomocné</t>
  </si>
  <si>
    <t>36606/2-3597</t>
  </si>
  <si>
    <t>Krnsko</t>
  </si>
  <si>
    <t>18899/2-1614</t>
  </si>
  <si>
    <t>Křinec</t>
  </si>
  <si>
    <t>37839/2-1849</t>
  </si>
  <si>
    <t>Liběchov</t>
  </si>
  <si>
    <t>38800/2-1339</t>
  </si>
  <si>
    <t>Liblice</t>
  </si>
  <si>
    <t>22291/2-1288</t>
  </si>
  <si>
    <t>Byšice</t>
  </si>
  <si>
    <t>fil. kostel sv. Jana Křtitele</t>
  </si>
  <si>
    <t>46302/2-1284</t>
  </si>
  <si>
    <t>Loučeň</t>
  </si>
  <si>
    <t>36018/2-1858</t>
  </si>
  <si>
    <t>Luštěnice</t>
  </si>
  <si>
    <t>47/1</t>
  </si>
  <si>
    <t>23568/2-1642</t>
  </si>
  <si>
    <t>Mcely</t>
  </si>
  <si>
    <t>33925/2-1876</t>
  </si>
  <si>
    <t>Mělník</t>
  </si>
  <si>
    <t>27986/2-1356</t>
  </si>
  <si>
    <t>fil.  kostel sv. Ludmily</t>
  </si>
  <si>
    <t>26196/2-1358</t>
  </si>
  <si>
    <t>fil. kostel Čtrnácti sv. Pomocníků (kapucínský)</t>
  </si>
  <si>
    <t>98</t>
  </si>
  <si>
    <t xml:space="preserve"> 28351/2-1357</t>
  </si>
  <si>
    <t>20586/2-1378</t>
  </si>
  <si>
    <t>Mělník - Pšovka</t>
  </si>
  <si>
    <t>20560/2-1382</t>
  </si>
  <si>
    <t>Mladá Boleslav</t>
  </si>
  <si>
    <t>35223/2-1649</t>
  </si>
  <si>
    <t>33578/2-1653</t>
  </si>
  <si>
    <t>34657/2-1650</t>
  </si>
  <si>
    <t>Vinec</t>
  </si>
  <si>
    <t>24001/2-1757</t>
  </si>
  <si>
    <t>Mšeno u Mělníka</t>
  </si>
  <si>
    <t>Mšeno</t>
  </si>
  <si>
    <t>41873/2-3773</t>
  </si>
  <si>
    <t>Hradsko</t>
  </si>
  <si>
    <t>Sedlec u Mšena</t>
  </si>
  <si>
    <t>16241/2-1413</t>
  </si>
  <si>
    <t>Lobeč</t>
  </si>
  <si>
    <t>Lobeč u Mšena</t>
  </si>
  <si>
    <t>33930/2-1351</t>
  </si>
  <si>
    <t>Nebužely</t>
  </si>
  <si>
    <t xml:space="preserve">Nebužely </t>
  </si>
  <si>
    <t>16507/2-1386</t>
  </si>
  <si>
    <t>Plazy</t>
  </si>
  <si>
    <t>farní kostel sv. šimona a Judy</t>
  </si>
  <si>
    <t>15325/2-1713</t>
  </si>
  <si>
    <t>Rejšice</t>
  </si>
  <si>
    <t>21895/2-4173</t>
  </si>
  <si>
    <t>Jabkenice</t>
  </si>
  <si>
    <t>31806/2-1577</t>
  </si>
  <si>
    <t>Rožďalovice</t>
  </si>
  <si>
    <t xml:space="preserve">farní kostel sv. Havla </t>
  </si>
  <si>
    <t>45970/2-1946</t>
  </si>
  <si>
    <t>Řepín</t>
  </si>
  <si>
    <t>farní kostel Panny Marie Vítězné</t>
  </si>
  <si>
    <t>Krpy</t>
  </si>
  <si>
    <t>23636/2-3604</t>
  </si>
  <si>
    <t>Radouň</t>
  </si>
  <si>
    <t>47204/2-1438</t>
  </si>
  <si>
    <t>Řitonice</t>
  </si>
  <si>
    <t>farní kostel sv. Štěpána</t>
  </si>
  <si>
    <t>26819/2-1723</t>
  </si>
  <si>
    <t>Skalsko</t>
  </si>
  <si>
    <t>36101/2-1727</t>
  </si>
  <si>
    <t>Strenice</t>
  </si>
  <si>
    <t>45157/2-1738</t>
  </si>
  <si>
    <t>Šemánovice</t>
  </si>
  <si>
    <t>Šemanovice</t>
  </si>
  <si>
    <t>15375/2-1280</t>
  </si>
  <si>
    <t>Všeborsko</t>
  </si>
  <si>
    <t>Obrubce</t>
  </si>
  <si>
    <t>20981/2-1706</t>
  </si>
  <si>
    <t>Vysoká u Mělníka</t>
  </si>
  <si>
    <t>24382/2-1433</t>
  </si>
  <si>
    <t>Záboří</t>
  </si>
  <si>
    <t>Záboří u Kel</t>
  </si>
  <si>
    <t>35111/2-1322</t>
  </si>
  <si>
    <t>Žerčice</t>
  </si>
  <si>
    <t>29660/2-1773</t>
  </si>
  <si>
    <t>Žitovlice</t>
  </si>
  <si>
    <t>34733/2-1976</t>
  </si>
  <si>
    <t>kaple sv. Barbory (hřb.)</t>
  </si>
  <si>
    <t>32742/2-1454</t>
  </si>
  <si>
    <t>Debř</t>
  </si>
  <si>
    <t>18249/2-1671</t>
  </si>
  <si>
    <t>Křinec (Na Chotuci)</t>
  </si>
  <si>
    <t>kaple Nejsvětější Trojice, hřbit.</t>
  </si>
  <si>
    <t>10280/2-4272</t>
  </si>
  <si>
    <t>kaple Panny Marie</t>
  </si>
  <si>
    <t xml:space="preserve"> 21149/2-1289</t>
  </si>
  <si>
    <t>kaple sv. Jana Nepomuckého na Chloumku</t>
  </si>
  <si>
    <t>7033</t>
  </si>
  <si>
    <t xml:space="preserve"> 27816/2-1377</t>
  </si>
  <si>
    <t>Mšeno - Romanov</t>
  </si>
  <si>
    <t>kaple sv. Maří Magdalény</t>
  </si>
  <si>
    <t>Husí Lhota</t>
  </si>
  <si>
    <t>36</t>
  </si>
  <si>
    <t>Rejšice - Smilovice</t>
  </si>
  <si>
    <t xml:space="preserve">kaple sv. Jiljí, hřbit. </t>
  </si>
  <si>
    <t xml:space="preserve"> 31623/2-1720</t>
  </si>
  <si>
    <t>kaple Nejsv. Trojice, hřbit.</t>
  </si>
  <si>
    <t>371/1a 2</t>
  </si>
  <si>
    <t>TP</t>
  </si>
  <si>
    <t>Bílina</t>
  </si>
  <si>
    <t xml:space="preserve">farní kostel sv. Petra a Pavla  </t>
  </si>
  <si>
    <t>43521/5-2536</t>
  </si>
  <si>
    <t>Bílina - Újezd</t>
  </si>
  <si>
    <t>fil. kostel Zvěstování P. Marie</t>
  </si>
  <si>
    <t>Bílina-Újezd</t>
  </si>
  <si>
    <t>43605/5-2547</t>
  </si>
  <si>
    <t>Bohosudov</t>
  </si>
  <si>
    <t xml:space="preserve">farní kostel P. Marie Bolestné  </t>
  </si>
  <si>
    <t>43468/5-2658</t>
  </si>
  <si>
    <t>Bořislav</t>
  </si>
  <si>
    <t>42836/5-2562</t>
  </si>
  <si>
    <t>Bžany (Hradiště)</t>
  </si>
  <si>
    <t>Bžany</t>
  </si>
  <si>
    <t>43156/5-2569</t>
  </si>
  <si>
    <t>Rtyně nad Bílinou</t>
  </si>
  <si>
    <t>42670/5-2731</t>
  </si>
  <si>
    <t>Duchcov</t>
  </si>
  <si>
    <t xml:space="preserve">farní kostel Zvěstování Panny Marie  </t>
  </si>
  <si>
    <t>42647/5-2582</t>
  </si>
  <si>
    <t>Hrob</t>
  </si>
  <si>
    <t>42832/5-2603</t>
  </si>
  <si>
    <t>Jeníkov</t>
  </si>
  <si>
    <t>Jeníkov u Duchcova</t>
  </si>
  <si>
    <t>42364/5-2621</t>
  </si>
  <si>
    <t>Kostomlaty pod Milešovkou</t>
  </si>
  <si>
    <t>42926/5-2633</t>
  </si>
  <si>
    <t>Křemýž</t>
  </si>
  <si>
    <t>43318/5-2698</t>
  </si>
  <si>
    <t>Mikulov</t>
  </si>
  <si>
    <t>Mikulov v Krušných Horách</t>
  </si>
  <si>
    <t>51690/5-5933</t>
  </si>
  <si>
    <t>Modlany</t>
  </si>
  <si>
    <t>farní kostel sv. Apolináře</t>
  </si>
  <si>
    <t xml:space="preserve">Modlany </t>
  </si>
  <si>
    <t>44004/5-5288</t>
  </si>
  <si>
    <t>Moldava</t>
  </si>
  <si>
    <t>42705/5-2684</t>
  </si>
  <si>
    <t>Mrzlice</t>
  </si>
  <si>
    <t>Hrobčice</t>
  </si>
  <si>
    <t>4278/5-2608</t>
  </si>
  <si>
    <t>Mukov</t>
  </si>
  <si>
    <t>43709/5-2691</t>
  </si>
  <si>
    <t>Novosedlice</t>
  </si>
  <si>
    <t>farní kostel sv. Valentina</t>
  </si>
  <si>
    <t>861</t>
  </si>
  <si>
    <t>43229/5-2693</t>
  </si>
  <si>
    <t>Světec u Bíliny</t>
  </si>
  <si>
    <t>Světec</t>
  </si>
  <si>
    <t>43566/5-2739</t>
  </si>
  <si>
    <t>Teplice - Šanov</t>
  </si>
  <si>
    <t>Teplice</t>
  </si>
  <si>
    <t>43983/5-5267</t>
  </si>
  <si>
    <t>Teplice - Trnovany</t>
  </si>
  <si>
    <t>farní kostel Božského Srdce Páně</t>
  </si>
  <si>
    <t>Teplice-Trnovany</t>
  </si>
  <si>
    <t>Teplice v Čechách</t>
  </si>
  <si>
    <t xml:space="preserve">farní kostel sv. Jana Křtitele  </t>
  </si>
  <si>
    <t>42951/5-2491</t>
  </si>
  <si>
    <t>Zabrušany</t>
  </si>
  <si>
    <t>42303/5-2752</t>
  </si>
  <si>
    <t>Želenice</t>
  </si>
  <si>
    <t>Želenice u Mostu</t>
  </si>
  <si>
    <t>10331/5-5526</t>
  </si>
  <si>
    <t>Chouč</t>
  </si>
  <si>
    <t>fil. kostel sv. Kateřiny, hřbit.</t>
  </si>
  <si>
    <t>42933/5-2612</t>
  </si>
  <si>
    <t>Žim</t>
  </si>
  <si>
    <t>68299/5-2768</t>
  </si>
  <si>
    <t>kaple sv. Barbory, hřbit.</t>
  </si>
  <si>
    <t xml:space="preserve"> 43220/5-2590</t>
  </si>
  <si>
    <t>kaple sv. Anny, hřbit.</t>
  </si>
  <si>
    <t xml:space="preserve"> 42348/5-2623</t>
  </si>
  <si>
    <t>kaple Panny Marie Pomocné</t>
  </si>
  <si>
    <t>43639/5-2636</t>
  </si>
  <si>
    <t>Mariánské Radčice</t>
  </si>
  <si>
    <t>Lom</t>
  </si>
  <si>
    <t>Lom u Mostu</t>
  </si>
  <si>
    <t>kaple sv. Vavřince, hřbit.</t>
  </si>
  <si>
    <t>Mirošovice</t>
  </si>
  <si>
    <t>42607/5-2616</t>
  </si>
  <si>
    <t>UL</t>
  </si>
  <si>
    <t>Církvice</t>
  </si>
  <si>
    <t>12265/5-5506</t>
  </si>
  <si>
    <t>Čermná</t>
  </si>
  <si>
    <t>Čermná u Libouchce</t>
  </si>
  <si>
    <t>Lipová pod Blanskem</t>
  </si>
  <si>
    <t>42338/5-203</t>
  </si>
  <si>
    <t>Chabařovice</t>
  </si>
  <si>
    <t>42757/5-172</t>
  </si>
  <si>
    <t>Chlumec</t>
  </si>
  <si>
    <t>Chlumec u Chabařovic</t>
  </si>
  <si>
    <t>Krásný Les u Ústí nad Labem</t>
  </si>
  <si>
    <t>Krásný Les v Krušných Horách</t>
  </si>
  <si>
    <t>42714/5-186</t>
  </si>
  <si>
    <t>Libouchec</t>
  </si>
  <si>
    <t>farní kostel Tří Králů</t>
  </si>
  <si>
    <t>43635/5-193</t>
  </si>
  <si>
    <t>Mojžíř</t>
  </si>
  <si>
    <t>10933/5-5646</t>
  </si>
  <si>
    <t>Předlice</t>
  </si>
  <si>
    <t>farní kostel sv. Josefa</t>
  </si>
  <si>
    <t>Roztoky</t>
  </si>
  <si>
    <t>Roztoky nad Labem</t>
  </si>
  <si>
    <t>10693/5-5642</t>
  </si>
  <si>
    <t>Řehlovice</t>
  </si>
  <si>
    <t>44009/5-5295</t>
  </si>
  <si>
    <t>Brozánky</t>
  </si>
  <si>
    <t>43572/5-238</t>
  </si>
  <si>
    <t>Skorotice</t>
  </si>
  <si>
    <t>Skorotice u Ústí nad Labem</t>
  </si>
  <si>
    <t>42686/5-242</t>
  </si>
  <si>
    <t>Arnultovice</t>
  </si>
  <si>
    <t>fil. kostel Všech svatých, hřbit.</t>
  </si>
  <si>
    <t>Arnultovice u Lučního Chvojna</t>
  </si>
  <si>
    <t>42896/5-209</t>
  </si>
  <si>
    <t>Všebořice</t>
  </si>
  <si>
    <t>Stebno u Ústí nad Labem</t>
  </si>
  <si>
    <t>Stebno u Ústí n.L.</t>
  </si>
  <si>
    <t>Stebno u Dubic</t>
  </si>
  <si>
    <t>44109/5-5503</t>
  </si>
  <si>
    <t>Dubice</t>
  </si>
  <si>
    <t>fil. kostel sv. Barbory</t>
  </si>
  <si>
    <t>Dubice nad Labem</t>
  </si>
  <si>
    <t>42606/5-165</t>
  </si>
  <si>
    <t>Svádov</t>
  </si>
  <si>
    <t>43570/5-249</t>
  </si>
  <si>
    <t>Valtířov</t>
  </si>
  <si>
    <t>Valtířov nad Labem</t>
  </si>
  <si>
    <t>43081/5-282</t>
  </si>
  <si>
    <t>Tisá</t>
  </si>
  <si>
    <t xml:space="preserve">Tisá </t>
  </si>
  <si>
    <t>12563/5-5502</t>
  </si>
  <si>
    <t>Ústí nad Labem</t>
  </si>
  <si>
    <t xml:space="preserve">farní kostel Nanebevzetí P. Marie </t>
  </si>
  <si>
    <t>42984/5-264</t>
  </si>
  <si>
    <t>Vaňov</t>
  </si>
  <si>
    <t>fil. kostel sv. Josefa</t>
  </si>
  <si>
    <t>49</t>
  </si>
  <si>
    <t>Ústí nad Labem - Střekov</t>
  </si>
  <si>
    <t>Ústí n.L. - Střekov</t>
  </si>
  <si>
    <t>Střekov</t>
  </si>
  <si>
    <t>Zubrnice</t>
  </si>
  <si>
    <t>42976/5-4945</t>
  </si>
  <si>
    <t>Žežice</t>
  </si>
  <si>
    <t>Žežice u Chuderova</t>
  </si>
  <si>
    <t>42337/5-184</t>
  </si>
  <si>
    <t>kaple sv. Michala (hřb.)</t>
  </si>
  <si>
    <t>43210/5-174</t>
  </si>
  <si>
    <t xml:space="preserve"> 43404/5-175</t>
  </si>
  <si>
    <t>Lovečkovice</t>
  </si>
  <si>
    <t>Knínice u Touchořin</t>
  </si>
  <si>
    <t>Neznabohy</t>
  </si>
  <si>
    <t>Chuderovec</t>
  </si>
  <si>
    <t>196</t>
  </si>
  <si>
    <t>Diecéze litoměřická</t>
  </si>
  <si>
    <t>Objekty celkem:</t>
  </si>
  <si>
    <t>Vikariát</t>
  </si>
  <si>
    <t>Českolipský vikariát - CL</t>
  </si>
  <si>
    <t>Děčínský vikariát - DC</t>
  </si>
  <si>
    <t>Krušnohorský vikariát - KH</t>
  </si>
  <si>
    <t>Liberecký vikariát -LB</t>
  </si>
  <si>
    <t>Lounský vikariát - LN</t>
  </si>
  <si>
    <t>Litoměřický vikariát - LT</t>
  </si>
  <si>
    <t>Mladoboleslavský vikariát - MB</t>
  </si>
  <si>
    <t>Teplický vikariát - TP</t>
  </si>
  <si>
    <t>Turnovský vikariát - TU</t>
  </si>
  <si>
    <t>Ústecký vikariát - UL</t>
  </si>
  <si>
    <t>Celkem</t>
  </si>
  <si>
    <t>OBJEKTY BISKUPSTVÍ</t>
  </si>
  <si>
    <t>Parc. č.</t>
  </si>
  <si>
    <t>Druh nemovitosti</t>
  </si>
  <si>
    <t>Nebočady</t>
  </si>
  <si>
    <t>Kaple  sv. J. Křtitele</t>
  </si>
  <si>
    <t>Klášter čp. 474 - ul. Jana Švermy</t>
  </si>
  <si>
    <t>Kaple - DDKT</t>
  </si>
  <si>
    <t>OBJEKTY KATEDRÁLNÍ KAPITULY</t>
  </si>
  <si>
    <t>Parcelní č.</t>
  </si>
  <si>
    <t>Katedrála sv. Štěpána</t>
  </si>
  <si>
    <t>OBJEKTY z.s. Pro kostely</t>
  </si>
  <si>
    <t>Buškovice</t>
  </si>
  <si>
    <t>kaple u kostela Narození P.Marie</t>
  </si>
  <si>
    <t>Letov</t>
  </si>
  <si>
    <t>Aktulizované k 31.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</si>
</sst>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 yy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8"/>
      <color indexed="10"/>
      <name val="Arial CE"/>
      <family val="2"/>
      <charset val="238"/>
    </font>
    <font>
      <u/>
      <sz val="8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u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8"/>
      <color rgb="FFFF000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i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57">
    <xf numFmtId="0" fontId="0" fillId="0" borderId="0" xfId="0"/>
    <xf numFmtId="0" fontId="3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6" fillId="0" borderId="1" xfId="2" applyFont="1" applyFill="1" applyBorder="1" applyAlignment="1">
      <alignment horizontal="center"/>
    </xf>
    <xf numFmtId="0" fontId="8" fillId="0" borderId="1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2" fillId="0" borderId="2" xfId="3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1" xfId="2" applyFont="1" applyFill="1" applyBorder="1"/>
    <xf numFmtId="0" fontId="9" fillId="0" borderId="1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/>
    </xf>
    <xf numFmtId="0" fontId="1" fillId="0" borderId="1" xfId="2" applyFont="1" applyFill="1" applyBorder="1"/>
    <xf numFmtId="0" fontId="1" fillId="0" borderId="1" xfId="1" applyFont="1" applyFill="1" applyBorder="1"/>
    <xf numFmtId="0" fontId="10" fillId="0" borderId="1" xfId="3" applyFont="1" applyFill="1" applyBorder="1" applyAlignment="1">
      <alignment horizontal="left"/>
    </xf>
    <xf numFmtId="0" fontId="11" fillId="0" borderId="1" xfId="3" applyFont="1" applyFill="1" applyBorder="1" applyAlignment="1">
      <alignment horizontal="left"/>
    </xf>
    <xf numFmtId="0" fontId="1" fillId="0" borderId="1" xfId="3" applyFont="1" applyFill="1" applyBorder="1" applyAlignment="1"/>
    <xf numFmtId="0" fontId="1" fillId="0" borderId="1" xfId="2" applyFont="1" applyFill="1" applyBorder="1" applyAlignment="1">
      <alignment horizontal="left"/>
    </xf>
    <xf numFmtId="0" fontId="12" fillId="0" borderId="1" xfId="3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7" fillId="0" borderId="0" xfId="4" applyFill="1"/>
    <xf numFmtId="0" fontId="2" fillId="0" borderId="0" xfId="2" applyFont="1" applyFill="1" applyBorder="1"/>
    <xf numFmtId="49" fontId="2" fillId="0" borderId="0" xfId="2" applyNumberFormat="1" applyFont="1" applyFill="1" applyAlignment="1">
      <alignment horizontal="center"/>
    </xf>
    <xf numFmtId="0" fontId="13" fillId="0" borderId="0" xfId="2" applyFont="1" applyFill="1" applyBorder="1" applyAlignment="1">
      <alignment horizontal="right"/>
    </xf>
    <xf numFmtId="0" fontId="14" fillId="0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8" fillId="0" borderId="0" xfId="2" applyFont="1" applyFill="1" applyBorder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49" fontId="4" fillId="0" borderId="1" xfId="5" applyNumberFormat="1" applyFont="1" applyFill="1" applyBorder="1" applyAlignment="1">
      <alignment horizontal="left"/>
    </xf>
    <xf numFmtId="0" fontId="4" fillId="0" borderId="1" xfId="5" applyFont="1" applyFill="1" applyBorder="1" applyAlignment="1">
      <alignment horizontal="left"/>
    </xf>
    <xf numFmtId="0" fontId="16" fillId="0" borderId="0" xfId="2" applyFont="1" applyFill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8" fillId="0" borderId="1" xfId="1" applyFont="1" applyFill="1" applyBorder="1"/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8" fillId="0" borderId="0" xfId="1" applyFont="1" applyFill="1"/>
    <xf numFmtId="0" fontId="2" fillId="0" borderId="0" xfId="1" applyFont="1" applyFill="1"/>
    <xf numFmtId="49" fontId="2" fillId="0" borderId="0" xfId="1" applyNumberFormat="1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/>
    </xf>
    <xf numFmtId="0" fontId="8" fillId="2" borderId="0" xfId="3" applyFont="1" applyFill="1" applyBorder="1" applyAlignment="1">
      <alignment horizontal="left"/>
    </xf>
    <xf numFmtId="0" fontId="7" fillId="2" borderId="0" xfId="4" applyFill="1"/>
    <xf numFmtId="0" fontId="8" fillId="2" borderId="0" xfId="2" applyFont="1" applyFill="1" applyBorder="1"/>
    <xf numFmtId="49" fontId="8" fillId="2" borderId="0" xfId="2" applyNumberFormat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18" fillId="0" borderId="0" xfId="1" applyFont="1" applyFill="1" applyAlignment="1">
      <alignment horizontal="center"/>
    </xf>
    <xf numFmtId="0" fontId="19" fillId="0" borderId="1" xfId="1" applyFont="1" applyFill="1" applyBorder="1" applyAlignment="1">
      <alignment horizontal="center"/>
    </xf>
    <xf numFmtId="0" fontId="20" fillId="0" borderId="1" xfId="3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1" applyFont="1" applyFill="1" applyBorder="1"/>
    <xf numFmtId="49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9" fillId="0" borderId="3" xfId="1" applyFont="1" applyFill="1" applyBorder="1" applyAlignment="1">
      <alignment horizontal="center"/>
    </xf>
    <xf numFmtId="0" fontId="11" fillId="0" borderId="3" xfId="3" applyFont="1" applyFill="1" applyBorder="1" applyAlignment="1">
      <alignment horizontal="left"/>
    </xf>
    <xf numFmtId="0" fontId="20" fillId="0" borderId="3" xfId="3" applyFont="1" applyFill="1" applyBorder="1" applyAlignment="1">
      <alignment horizontal="left"/>
    </xf>
    <xf numFmtId="0" fontId="7" fillId="0" borderId="3" xfId="3" applyFont="1" applyFill="1" applyBorder="1" applyAlignment="1">
      <alignment horizontal="left"/>
    </xf>
    <xf numFmtId="0" fontId="7" fillId="0" borderId="3" xfId="1" applyFont="1" applyFill="1" applyBorder="1"/>
    <xf numFmtId="49" fontId="7" fillId="0" borderId="3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/>
    </xf>
    <xf numFmtId="0" fontId="11" fillId="0" borderId="4" xfId="2" applyFont="1" applyFill="1" applyBorder="1"/>
    <xf numFmtId="0" fontId="7" fillId="0" borderId="4" xfId="2" applyFont="1" applyFill="1" applyBorder="1" applyAlignment="1">
      <alignment horizontal="left" vertical="top"/>
    </xf>
    <xf numFmtId="0" fontId="7" fillId="0" borderId="4" xfId="1" applyFont="1" applyFill="1" applyBorder="1" applyAlignment="1">
      <alignment horizontal="left"/>
    </xf>
    <xf numFmtId="0" fontId="7" fillId="0" borderId="4" xfId="1" applyFont="1" applyFill="1" applyBorder="1"/>
    <xf numFmtId="49" fontId="7" fillId="0" borderId="4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19" fillId="0" borderId="5" xfId="1" applyFont="1" applyFill="1" applyBorder="1" applyAlignment="1">
      <alignment horizontal="center"/>
    </xf>
    <xf numFmtId="0" fontId="11" fillId="0" borderId="5" xfId="3" applyFont="1" applyFill="1" applyBorder="1" applyAlignment="1">
      <alignment horizontal="left"/>
    </xf>
    <xf numFmtId="0" fontId="20" fillId="0" borderId="5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5" xfId="1" applyFont="1" applyFill="1" applyBorder="1"/>
    <xf numFmtId="49" fontId="7" fillId="0" borderId="5" xfId="1" applyNumberFormat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11" fillId="0" borderId="1" xfId="1" applyFont="1" applyFill="1" applyBorder="1"/>
    <xf numFmtId="0" fontId="20" fillId="0" borderId="1" xfId="1" applyFont="1" applyFill="1" applyBorder="1"/>
    <xf numFmtId="0" fontId="21" fillId="0" borderId="0" xfId="1" applyFont="1" applyFill="1" applyBorder="1" applyAlignment="1">
      <alignment horizontal="center"/>
    </xf>
    <xf numFmtId="0" fontId="7" fillId="0" borderId="0" xfId="2" applyFont="1" applyFill="1"/>
    <xf numFmtId="0" fontId="11" fillId="0" borderId="0" xfId="3" applyFont="1" applyFill="1" applyBorder="1" applyAlignment="1">
      <alignment horizontal="left"/>
    </xf>
    <xf numFmtId="0" fontId="11" fillId="0" borderId="0" xfId="1" applyFont="1" applyFill="1"/>
    <xf numFmtId="49" fontId="11" fillId="0" borderId="0" xfId="1" applyNumberFormat="1" applyFont="1" applyFill="1" applyAlignment="1">
      <alignment horizontal="center"/>
    </xf>
    <xf numFmtId="0" fontId="22" fillId="0" borderId="0" xfId="6" applyFont="1" applyFill="1" applyBorder="1" applyAlignment="1">
      <alignment horizontal="right"/>
    </xf>
    <xf numFmtId="0" fontId="23" fillId="0" borderId="0" xfId="1" applyFont="1" applyFill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left"/>
    </xf>
    <xf numFmtId="0" fontId="16" fillId="0" borderId="0" xfId="1" applyFont="1" applyFill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2" fillId="0" borderId="2" xfId="1" applyFont="1" applyFill="1" applyBorder="1"/>
    <xf numFmtId="0" fontId="7" fillId="0" borderId="4" xfId="0" applyFont="1" applyFill="1" applyBorder="1" applyAlignment="1">
      <alignment horizontal="center"/>
    </xf>
    <xf numFmtId="0" fontId="2" fillId="0" borderId="0" xfId="2" applyFill="1"/>
    <xf numFmtId="0" fontId="13" fillId="0" borderId="0" xfId="6" applyFont="1" applyFill="1" applyBorder="1" applyAlignment="1">
      <alignment horizontal="right"/>
    </xf>
    <xf numFmtId="0" fontId="14" fillId="0" borderId="0" xfId="1" applyFont="1" applyFill="1" applyAlignment="1">
      <alignment horizont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/>
    <xf numFmtId="49" fontId="7" fillId="0" borderId="0" xfId="1" applyNumberFormat="1" applyFont="1" applyFill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4" fillId="0" borderId="1" xfId="5" applyFont="1" applyFill="1" applyBorder="1" applyAlignment="1">
      <alignment horizontal="center"/>
    </xf>
    <xf numFmtId="0" fontId="2" fillId="0" borderId="5" xfId="3" applyFont="1" applyFill="1" applyBorder="1" applyAlignment="1">
      <alignment horizontal="left"/>
    </xf>
    <xf numFmtId="0" fontId="2" fillId="0" borderId="6" xfId="3" applyFont="1" applyFill="1" applyBorder="1" applyAlignment="1">
      <alignment horizontal="left"/>
    </xf>
    <xf numFmtId="49" fontId="2" fillId="0" borderId="1" xfId="3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19" fillId="0" borderId="1" xfId="3" applyFont="1" applyFill="1" applyBorder="1" applyAlignment="1">
      <alignment horizontal="center"/>
    </xf>
    <xf numFmtId="0" fontId="24" fillId="0" borderId="1" xfId="3" applyFont="1" applyFill="1" applyBorder="1" applyAlignment="1">
      <alignment horizontal="left"/>
    </xf>
    <xf numFmtId="0" fontId="19" fillId="0" borderId="0" xfId="4" applyFont="1" applyFill="1"/>
    <xf numFmtId="0" fontId="7" fillId="0" borderId="0" xfId="4" applyFont="1" applyFill="1"/>
    <xf numFmtId="49" fontId="7" fillId="0" borderId="0" xfId="4" applyNumberFormat="1" applyFill="1"/>
    <xf numFmtId="0" fontId="14" fillId="0" borderId="0" xfId="2" applyFont="1" applyFill="1" applyBorder="1" applyAlignment="1">
      <alignment horizontal="right"/>
    </xf>
    <xf numFmtId="0" fontId="25" fillId="0" borderId="0" xfId="4" applyFont="1" applyFill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9" fontId="1" fillId="0" borderId="1" xfId="2" applyNumberFormat="1" applyFont="1" applyFill="1" applyBorder="1" applyAlignment="1">
      <alignment horizontal="center"/>
    </xf>
    <xf numFmtId="0" fontId="27" fillId="0" borderId="1" xfId="2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49" fontId="2" fillId="0" borderId="1" xfId="5" applyNumberFormat="1" applyFont="1" applyFill="1" applyBorder="1" applyAlignment="1">
      <alignment horizontal="center"/>
    </xf>
    <xf numFmtId="0" fontId="10" fillId="0" borderId="1" xfId="2" applyFont="1" applyFill="1" applyBorder="1"/>
    <xf numFmtId="0" fontId="3" fillId="0" borderId="1" xfId="2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0" fontId="8" fillId="0" borderId="1" xfId="7" applyFont="1" applyFill="1" applyBorder="1" applyAlignment="1"/>
    <xf numFmtId="0" fontId="2" fillId="0" borderId="1" xfId="7" applyFont="1" applyFill="1" applyBorder="1" applyAlignment="1">
      <alignment horizontal="left"/>
    </xf>
    <xf numFmtId="0" fontId="2" fillId="0" borderId="1" xfId="2" applyFill="1" applyBorder="1" applyAlignment="1">
      <alignment horizontal="center" wrapText="1"/>
    </xf>
    <xf numFmtId="0" fontId="6" fillId="0" borderId="0" xfId="2" applyFont="1" applyFill="1"/>
    <xf numFmtId="0" fontId="8" fillId="0" borderId="1" xfId="7" applyFont="1" applyFill="1" applyBorder="1" applyAlignment="1">
      <alignment horizontal="left"/>
    </xf>
    <xf numFmtId="49" fontId="2" fillId="0" borderId="1" xfId="7" applyNumberFormat="1" applyFont="1" applyFill="1" applyBorder="1" applyAlignment="1">
      <alignment horizontal="center"/>
    </xf>
    <xf numFmtId="0" fontId="1" fillId="0" borderId="1" xfId="7" applyFont="1" applyFill="1" applyBorder="1" applyAlignment="1">
      <alignment horizontal="left"/>
    </xf>
    <xf numFmtId="0" fontId="2" fillId="0" borderId="1" xfId="2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0" fontId="11" fillId="0" borderId="1" xfId="3" applyFont="1" applyFill="1" applyBorder="1" applyAlignment="1">
      <alignment horizontal="left" shrinkToFit="1"/>
    </xf>
    <xf numFmtId="0" fontId="2" fillId="0" borderId="2" xfId="7" applyFont="1" applyFill="1" applyBorder="1" applyAlignment="1">
      <alignment horizontal="left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/>
    <xf numFmtId="49" fontId="4" fillId="0" borderId="1" xfId="5" applyNumberFormat="1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0" fontId="28" fillId="0" borderId="1" xfId="1" applyFont="1" applyFill="1" applyBorder="1" applyAlignment="1">
      <alignment horizontal="center"/>
    </xf>
    <xf numFmtId="0" fontId="6" fillId="0" borderId="1" xfId="8" applyFont="1" applyFill="1" applyBorder="1" applyAlignment="1">
      <alignment horizontal="center"/>
    </xf>
    <xf numFmtId="0" fontId="2" fillId="0" borderId="1" xfId="8" applyFont="1" applyFill="1" applyBorder="1" applyAlignment="1">
      <alignment horizontal="left"/>
    </xf>
    <xf numFmtId="49" fontId="2" fillId="0" borderId="1" xfId="8" applyNumberFormat="1" applyFont="1" applyFill="1" applyBorder="1" applyAlignment="1">
      <alignment horizontal="center"/>
    </xf>
    <xf numFmtId="0" fontId="2" fillId="0" borderId="1" xfId="8" applyFont="1" applyFill="1" applyBorder="1" applyAlignment="1">
      <alignment horizontal="center"/>
    </xf>
    <xf numFmtId="0" fontId="8" fillId="0" borderId="1" xfId="9" applyFont="1" applyFill="1" applyBorder="1" applyAlignment="1">
      <alignment horizontal="left" shrinkToFit="1"/>
    </xf>
    <xf numFmtId="0" fontId="2" fillId="0" borderId="1" xfId="9" applyFont="1" applyFill="1" applyBorder="1" applyAlignment="1">
      <alignment horizontal="left"/>
    </xf>
    <xf numFmtId="49" fontId="2" fillId="0" borderId="1" xfId="9" applyNumberFormat="1" applyFont="1" applyFill="1" applyBorder="1" applyAlignment="1">
      <alignment horizontal="center"/>
    </xf>
    <xf numFmtId="0" fontId="8" fillId="0" borderId="1" xfId="8" applyFont="1" applyFill="1" applyBorder="1" applyAlignment="1">
      <alignment horizontal="left"/>
    </xf>
    <xf numFmtId="0" fontId="13" fillId="0" borderId="0" xfId="1" applyFont="1" applyFill="1" applyAlignment="1">
      <alignment horizontal="center"/>
    </xf>
    <xf numFmtId="0" fontId="7" fillId="0" borderId="0" xfId="4" applyFill="1" applyAlignment="1">
      <alignment horizontal="center"/>
    </xf>
    <xf numFmtId="0" fontId="9" fillId="0" borderId="1" xfId="3" applyFont="1" applyFill="1" applyBorder="1" applyAlignment="1">
      <alignment horizontal="left"/>
    </xf>
    <xf numFmtId="0" fontId="29" fillId="0" borderId="1" xfId="3" applyFont="1" applyFill="1" applyBorder="1" applyAlignment="1">
      <alignment horizontal="left"/>
    </xf>
    <xf numFmtId="0" fontId="9" fillId="0" borderId="7" xfId="1" applyFont="1" applyFill="1" applyBorder="1"/>
    <xf numFmtId="0" fontId="27" fillId="0" borderId="1" xfId="5" applyFont="1" applyFill="1" applyBorder="1" applyAlignment="1"/>
    <xf numFmtId="0" fontId="19" fillId="0" borderId="0" xfId="4" applyFont="1" applyFill="1" applyAlignment="1">
      <alignment horizontal="center"/>
    </xf>
    <xf numFmtId="0" fontId="12" fillId="0" borderId="1" xfId="3" applyFont="1" applyFill="1" applyBorder="1" applyAlignment="1">
      <alignment horizontal="center"/>
    </xf>
    <xf numFmtId="49" fontId="2" fillId="0" borderId="1" xfId="1" applyNumberForma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49" fontId="7" fillId="0" borderId="0" xfId="5" applyNumberFormat="1" applyFill="1"/>
    <xf numFmtId="0" fontId="3" fillId="0" borderId="1" xfId="5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/>
    </xf>
    <xf numFmtId="0" fontId="11" fillId="0" borderId="1" xfId="7" applyFont="1" applyFill="1" applyBorder="1" applyAlignment="1">
      <alignment horizontal="left"/>
    </xf>
    <xf numFmtId="0" fontId="1" fillId="0" borderId="7" xfId="1" applyFont="1" applyFill="1" applyBorder="1"/>
    <xf numFmtId="0" fontId="6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left"/>
    </xf>
    <xf numFmtId="0" fontId="2" fillId="0" borderId="0" xfId="5" applyFont="1" applyFill="1" applyBorder="1"/>
    <xf numFmtId="49" fontId="2" fillId="0" borderId="0" xfId="5" applyNumberFormat="1" applyFont="1" applyFill="1" applyBorder="1" applyAlignment="1">
      <alignment horizontal="center"/>
    </xf>
    <xf numFmtId="0" fontId="14" fillId="0" borderId="0" xfId="2" applyFont="1" applyFill="1"/>
    <xf numFmtId="0" fontId="7" fillId="0" borderId="0" xfId="5" applyFill="1"/>
    <xf numFmtId="0" fontId="2" fillId="0" borderId="1" xfId="5" applyFont="1" applyFill="1" applyBorder="1"/>
    <xf numFmtId="0" fontId="1" fillId="0" borderId="1" xfId="5" applyFont="1" applyFill="1" applyBorder="1" applyAlignment="1">
      <alignment horizontal="left"/>
    </xf>
    <xf numFmtId="0" fontId="2" fillId="0" borderId="1" xfId="5" applyFont="1" applyFill="1" applyBorder="1" applyAlignment="1">
      <alignment horizontal="left"/>
    </xf>
    <xf numFmtId="0" fontId="2" fillId="0" borderId="1" xfId="3" applyFont="1" applyFill="1" applyBorder="1" applyAlignment="1"/>
    <xf numFmtId="0" fontId="8" fillId="0" borderId="3" xfId="1" applyFont="1" applyFill="1" applyBorder="1"/>
    <xf numFmtId="0" fontId="1" fillId="0" borderId="3" xfId="3" applyFont="1" applyFill="1" applyBorder="1" applyAlignment="1">
      <alignment horizontal="left"/>
    </xf>
    <xf numFmtId="0" fontId="10" fillId="0" borderId="3" xfId="1" applyFont="1" applyFill="1" applyBorder="1"/>
    <xf numFmtId="0" fontId="2" fillId="0" borderId="3" xfId="3" applyFont="1" applyFill="1" applyBorder="1" applyAlignment="1">
      <alignment horizontal="left"/>
    </xf>
    <xf numFmtId="49" fontId="2" fillId="0" borderId="3" xfId="1" applyNumberFormat="1" applyFont="1" applyFill="1" applyBorder="1" applyAlignment="1">
      <alignment horizontal="center"/>
    </xf>
    <xf numFmtId="0" fontId="11" fillId="0" borderId="4" xfId="4" applyFont="1" applyFill="1" applyBorder="1" applyAlignment="1">
      <alignment horizontal="left" vertical="top"/>
    </xf>
    <xf numFmtId="0" fontId="7" fillId="0" borderId="4" xfId="4" applyFill="1" applyBorder="1" applyAlignment="1">
      <alignment horizontal="left" vertical="top"/>
    </xf>
    <xf numFmtId="49" fontId="7" fillId="0" borderId="4" xfId="4" applyNumberFormat="1" applyFill="1" applyBorder="1" applyAlignment="1">
      <alignment horizontal="left" vertical="top"/>
    </xf>
    <xf numFmtId="0" fontId="2" fillId="0" borderId="7" xfId="1" applyFont="1" applyFill="1" applyBorder="1" applyAlignment="1">
      <alignment horizontal="center"/>
    </xf>
    <xf numFmtId="0" fontId="8" fillId="0" borderId="5" xfId="1" applyFont="1" applyFill="1" applyBorder="1"/>
    <xf numFmtId="0" fontId="1" fillId="0" borderId="5" xfId="3" applyFont="1" applyFill="1" applyBorder="1" applyAlignment="1">
      <alignment horizontal="left"/>
    </xf>
    <xf numFmtId="0" fontId="2" fillId="0" borderId="5" xfId="1" applyFont="1" applyFill="1" applyBorder="1"/>
    <xf numFmtId="49" fontId="2" fillId="0" borderId="5" xfId="1" applyNumberFormat="1" applyFont="1" applyFill="1" applyBorder="1" applyAlignment="1">
      <alignment horizontal="center"/>
    </xf>
    <xf numFmtId="0" fontId="19" fillId="0" borderId="4" xfId="4" applyFont="1" applyFill="1" applyBorder="1" applyAlignment="1">
      <alignment horizontal="left" vertical="top"/>
    </xf>
    <xf numFmtId="0" fontId="19" fillId="0" borderId="0" xfId="2" applyFont="1" applyFill="1" applyAlignment="1">
      <alignment horizontal="center"/>
    </xf>
    <xf numFmtId="0" fontId="30" fillId="0" borderId="0" xfId="5" applyFont="1" applyFill="1" applyBorder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ill="1" applyAlignment="1">
      <alignment horizontal="center"/>
    </xf>
    <xf numFmtId="0" fontId="31" fillId="0" borderId="1" xfId="3" applyFont="1" applyFill="1" applyBorder="1" applyAlignment="1">
      <alignment horizontal="left"/>
    </xf>
    <xf numFmtId="49" fontId="8" fillId="0" borderId="1" xfId="3" applyNumberFormat="1" applyFont="1" applyFill="1" applyBorder="1" applyAlignment="1">
      <alignment horizontal="left"/>
    </xf>
    <xf numFmtId="0" fontId="3" fillId="0" borderId="0" xfId="5" applyFont="1" applyFill="1" applyBorder="1" applyAlignment="1"/>
    <xf numFmtId="0" fontId="19" fillId="0" borderId="0" xfId="4" applyFont="1" applyFill="1" applyAlignment="1"/>
    <xf numFmtId="49" fontId="2" fillId="0" borderId="1" xfId="1" applyNumberFormat="1" applyFont="1" applyFill="1" applyBorder="1"/>
    <xf numFmtId="0" fontId="6" fillId="0" borderId="0" xfId="2" applyFont="1" applyFill="1" applyAlignment="1"/>
    <xf numFmtId="0" fontId="14" fillId="0" borderId="0" xfId="2" applyFont="1" applyFill="1" applyAlignment="1"/>
    <xf numFmtId="0" fontId="7" fillId="0" borderId="0" xfId="4" applyBorder="1" applyAlignment="1">
      <alignment horizontal="center"/>
    </xf>
    <xf numFmtId="0" fontId="32" fillId="3" borderId="0" xfId="4" applyFont="1" applyFill="1"/>
    <xf numFmtId="0" fontId="7" fillId="3" borderId="0" xfId="4" applyFill="1"/>
    <xf numFmtId="0" fontId="33" fillId="0" borderId="0" xfId="4" applyFont="1"/>
    <xf numFmtId="0" fontId="7" fillId="0" borderId="0" xfId="4"/>
    <xf numFmtId="0" fontId="0" fillId="0" borderId="0" xfId="4" applyFont="1" applyBorder="1" applyAlignment="1">
      <alignment horizontal="left"/>
    </xf>
    <xf numFmtId="0" fontId="34" fillId="4" borderId="4" xfId="4" applyFont="1" applyFill="1" applyBorder="1"/>
    <xf numFmtId="0" fontId="34" fillId="4" borderId="8" xfId="4" applyFont="1" applyFill="1" applyBorder="1" applyAlignment="1">
      <alignment horizontal="center"/>
    </xf>
    <xf numFmtId="0" fontId="34" fillId="4" borderId="4" xfId="4" applyFont="1" applyFill="1" applyBorder="1" applyAlignment="1">
      <alignment horizontal="center"/>
    </xf>
    <xf numFmtId="0" fontId="7" fillId="0" borderId="0" xfId="4" applyBorder="1" applyAlignment="1">
      <alignment horizontal="left"/>
    </xf>
    <xf numFmtId="0" fontId="0" fillId="0" borderId="4" xfId="0" applyBorder="1"/>
    <xf numFmtId="0" fontId="35" fillId="0" borderId="9" xfId="4" applyFont="1" applyFill="1" applyBorder="1" applyAlignment="1">
      <alignment horizontal="center"/>
    </xf>
    <xf numFmtId="0" fontId="35" fillId="0" borderId="5" xfId="4" applyFont="1" applyFill="1" applyBorder="1" applyAlignment="1">
      <alignment horizontal="center"/>
    </xf>
    <xf numFmtId="0" fontId="35" fillId="0" borderId="7" xfId="4" applyFont="1" applyFill="1" applyBorder="1" applyAlignment="1">
      <alignment horizontal="center"/>
    </xf>
    <xf numFmtId="0" fontId="35" fillId="0" borderId="1" xfId="4" applyFont="1" applyFill="1" applyBorder="1" applyAlignment="1">
      <alignment horizontal="center"/>
    </xf>
    <xf numFmtId="0" fontId="35" fillId="0" borderId="10" xfId="4" applyFont="1" applyFill="1" applyBorder="1" applyAlignment="1">
      <alignment horizontal="center"/>
    </xf>
    <xf numFmtId="0" fontId="35" fillId="0" borderId="3" xfId="4" applyFont="1" applyFill="1" applyBorder="1" applyAlignment="1">
      <alignment horizontal="center"/>
    </xf>
    <xf numFmtId="0" fontId="7" fillId="0" borderId="0" xfId="4" applyBorder="1" applyAlignment="1"/>
    <xf numFmtId="0" fontId="11" fillId="0" borderId="0" xfId="4" applyFont="1" applyBorder="1" applyAlignment="1">
      <alignment horizontal="center"/>
    </xf>
    <xf numFmtId="0" fontId="34" fillId="0" borderId="5" xfId="4" applyFont="1" applyFill="1" applyBorder="1" applyAlignment="1">
      <alignment horizontal="center"/>
    </xf>
    <xf numFmtId="0" fontId="34" fillId="0" borderId="1" xfId="4" applyFont="1" applyFill="1" applyBorder="1" applyAlignment="1">
      <alignment horizontal="center"/>
    </xf>
    <xf numFmtId="0" fontId="36" fillId="0" borderId="0" xfId="4" applyFont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0" fillId="0" borderId="0" xfId="0" applyFont="1"/>
    <xf numFmtId="0" fontId="0" fillId="0" borderId="4" xfId="0" applyBorder="1" applyAlignment="1">
      <alignment horizontal="center"/>
    </xf>
    <xf numFmtId="0" fontId="0" fillId="0" borderId="1" xfId="1" applyFont="1" applyFill="1" applyBorder="1"/>
    <xf numFmtId="49" fontId="0" fillId="0" borderId="2" xfId="1" applyNumberFormat="1" applyFont="1" applyFill="1" applyBorder="1" applyAlignment="1">
      <alignment horizontal="center"/>
    </xf>
    <xf numFmtId="0" fontId="0" fillId="0" borderId="1" xfId="3" applyFont="1" applyFill="1" applyBorder="1" applyAlignment="1">
      <alignment horizontal="left"/>
    </xf>
    <xf numFmtId="0" fontId="38" fillId="2" borderId="0" xfId="0" applyFont="1" applyFill="1" applyBorder="1"/>
    <xf numFmtId="0" fontId="37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left"/>
    </xf>
    <xf numFmtId="0" fontId="39" fillId="5" borderId="0" xfId="0" applyFont="1" applyFill="1" applyBorder="1" applyAlignment="1">
      <alignment horizontal="center"/>
    </xf>
    <xf numFmtId="0" fontId="39" fillId="5" borderId="11" xfId="0" applyFont="1" applyFill="1" applyBorder="1" applyAlignment="1">
      <alignment horizontal="center"/>
    </xf>
    <xf numFmtId="0" fontId="39" fillId="5" borderId="11" xfId="0" applyFont="1" applyFill="1" applyBorder="1" applyAlignment="1">
      <alignment horizontal="center" wrapText="1"/>
    </xf>
    <xf numFmtId="0" fontId="40" fillId="0" borderId="0" xfId="0" applyFont="1"/>
    <xf numFmtId="0" fontId="37" fillId="2" borderId="0" xfId="0" applyFont="1" applyFill="1" applyBorder="1" applyAlignment="1">
      <alignment horizontal="center" wrapText="1"/>
    </xf>
    <xf numFmtId="0" fontId="41" fillId="0" borderId="0" xfId="4" applyFont="1"/>
  </cellXfs>
  <cellStyles count="10">
    <cellStyle name="Excel Built-in Normal" xfId="5"/>
    <cellStyle name="Excel Built-in Normal 1" xfId="1"/>
    <cellStyle name="Normální" xfId="0" builtinId="0"/>
    <cellStyle name="normální 2" xfId="2"/>
    <cellStyle name="normální 2 2" xfId="6"/>
    <cellStyle name="normální 3" xfId="4"/>
    <cellStyle name="normální_Kostely, kaple a zvonice" xfId="9"/>
    <cellStyle name="normální_List1 2" xfId="3"/>
    <cellStyle name="normální_List1 3" xfId="7"/>
    <cellStyle name="normální_List1_Kostely, kaple a zvonic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9.xml"/><Relationship Id="rId21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externalLink" Target="externalLinks/externalLink4.xml"/><Relationship Id="rId16" Type="http://schemas.openxmlformats.org/officeDocument/2006/relationships/externalLink" Target="externalLinks/externalLink5.xml"/><Relationship Id="rId17" Type="http://schemas.openxmlformats.org/officeDocument/2006/relationships/externalLink" Target="externalLinks/externalLink6.xml"/><Relationship Id="rId18" Type="http://schemas.openxmlformats.org/officeDocument/2006/relationships/externalLink" Target="externalLinks/externalLink7.xml"/><Relationship Id="rId1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DIEC&#201;ZE%20LT%20POJ.OBJEKTY%2016.12.2016/C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T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U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C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D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K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L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L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L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M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00%20TRANSCEND/2016/OBJEKTY/POJI&#352;T&#282;N&#205;/00%20EXPORT/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 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50</v>
          </cell>
        </row>
        <row r="6">
          <cell r="C6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 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25</v>
          </cell>
        </row>
        <row r="6">
          <cell r="C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49</v>
          </cell>
        </row>
        <row r="6">
          <cell r="C6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45</v>
          </cell>
        </row>
        <row r="6">
          <cell r="C6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 "/>
      <sheetName val="Ostatní_objekty"/>
    </sheetNames>
    <sheetDataSet>
      <sheetData sheetId="0" refreshError="1">
        <row r="5">
          <cell r="C5">
            <v>47</v>
          </cell>
        </row>
        <row r="6">
          <cell r="C6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 objektů"/>
      <sheetName val="Kostely"/>
      <sheetName val="Kaple"/>
      <sheetName val="Fary"/>
      <sheetName val="Zvonice"/>
      <sheetName val="Hřbitovy"/>
      <sheetName val="Márnice"/>
      <sheetName val="Ostatní objekty"/>
    </sheetNames>
    <sheetDataSet>
      <sheetData sheetId="0" refreshError="1">
        <row r="5">
          <cell r="C5">
            <v>64</v>
          </cell>
        </row>
        <row r="6">
          <cell r="C6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63</v>
          </cell>
        </row>
        <row r="6">
          <cell r="C6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 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45</v>
          </cell>
        </row>
        <row r="6">
          <cell r="C6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65</v>
          </cell>
        </row>
        <row r="6">
          <cell r="C6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bjektů"/>
      <sheetName val="Seznam_objektů"/>
      <sheetName val="Kostely"/>
      <sheetName val="Kaple"/>
      <sheetName val="Fary"/>
      <sheetName val="Zvonice"/>
      <sheetName val="Hřbitovy"/>
      <sheetName val="Márnice"/>
      <sheetName val="Ostatní_objekty"/>
    </sheetNames>
    <sheetDataSet>
      <sheetData sheetId="0" refreshError="1">
        <row r="5">
          <cell r="C5">
            <v>26</v>
          </cell>
        </row>
        <row r="6">
          <cell r="C6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B17" sqref="B17"/>
    </sheetView>
  </sheetViews>
  <sheetFormatPr baseColWidth="10" defaultColWidth="8.83203125" defaultRowHeight="15" x14ac:dyDescent="0.2"/>
  <cols>
    <col min="1" max="1" width="2.6640625" style="216" customWidth="1"/>
    <col min="2" max="2" width="36.1640625" style="220" customWidth="1"/>
    <col min="3" max="4" width="8.83203125" style="220"/>
  </cols>
  <sheetData>
    <row r="2" spans="1:4" ht="25" x14ac:dyDescent="0.25">
      <c r="B2" s="217" t="s">
        <v>1351</v>
      </c>
      <c r="C2" s="218"/>
      <c r="D2" s="218"/>
    </row>
    <row r="3" spans="1:4" ht="18" x14ac:dyDescent="0.2">
      <c r="B3" s="219" t="s">
        <v>1352</v>
      </c>
    </row>
    <row r="4" spans="1:4" x14ac:dyDescent="0.2">
      <c r="A4" s="221"/>
      <c r="B4" s="222" t="s">
        <v>1353</v>
      </c>
      <c r="C4" s="223" t="s">
        <v>4</v>
      </c>
      <c r="D4" s="224" t="s">
        <v>161</v>
      </c>
    </row>
    <row r="5" spans="1:4" x14ac:dyDescent="0.2">
      <c r="A5" s="225"/>
      <c r="B5" s="226" t="s">
        <v>1354</v>
      </c>
      <c r="C5" s="227">
        <f>'[2]Přehled objektů'!$C$5</f>
        <v>49</v>
      </c>
      <c r="D5" s="228">
        <f>'[2]Přehled objektů'!$C$6</f>
        <v>11</v>
      </c>
    </row>
    <row r="6" spans="1:4" x14ac:dyDescent="0.2">
      <c r="B6" s="226" t="s">
        <v>1355</v>
      </c>
      <c r="C6" s="229">
        <f>'[3]Přehled objektů'!$C$5</f>
        <v>45</v>
      </c>
      <c r="D6" s="230">
        <f>'[3]Přehled objektů'!$C$6</f>
        <v>10</v>
      </c>
    </row>
    <row r="7" spans="1:4" x14ac:dyDescent="0.2">
      <c r="A7" s="225"/>
      <c r="B7" s="226" t="s">
        <v>1356</v>
      </c>
      <c r="C7" s="229">
        <f>'[4]Přehled objektů'!$C$5</f>
        <v>47</v>
      </c>
      <c r="D7" s="230">
        <f>'[4]Přehled objektů'!$C$6</f>
        <v>8</v>
      </c>
    </row>
    <row r="8" spans="1:4" x14ac:dyDescent="0.2">
      <c r="A8" s="225"/>
      <c r="B8" s="226" t="s">
        <v>1357</v>
      </c>
      <c r="C8" s="231">
        <f>'[5]Přehled objektů'!$C$5</f>
        <v>64</v>
      </c>
      <c r="D8" s="232">
        <f>'[5]Přehled objektů'!$C$6</f>
        <v>8</v>
      </c>
    </row>
    <row r="9" spans="1:4" x14ac:dyDescent="0.2">
      <c r="A9" s="225"/>
      <c r="B9" s="226" t="s">
        <v>1358</v>
      </c>
      <c r="C9" s="231">
        <f>'[6]Přehled objektů'!$C$5</f>
        <v>63</v>
      </c>
      <c r="D9" s="232">
        <f>'[6]Přehled objektů'!$C$6</f>
        <v>11</v>
      </c>
    </row>
    <row r="10" spans="1:4" x14ac:dyDescent="0.2">
      <c r="A10" s="233"/>
      <c r="B10" s="226" t="s">
        <v>1359</v>
      </c>
      <c r="C10" s="231">
        <f>'[7]Přehled objektů'!$C$5</f>
        <v>45</v>
      </c>
      <c r="D10" s="232">
        <f>'[7]Přehled objektů'!$C$6</f>
        <v>8</v>
      </c>
    </row>
    <row r="11" spans="1:4" x14ac:dyDescent="0.2">
      <c r="A11" s="234"/>
      <c r="B11" s="226" t="s">
        <v>1360</v>
      </c>
      <c r="C11" s="229">
        <f>'[8]Přehled objektů'!$C$5</f>
        <v>65</v>
      </c>
      <c r="D11" s="230">
        <f>'[8]Přehled objektů'!$C$6</f>
        <v>9</v>
      </c>
    </row>
    <row r="12" spans="1:4" x14ac:dyDescent="0.2">
      <c r="B12" s="226" t="s">
        <v>1361</v>
      </c>
      <c r="C12" s="227">
        <f>'[9]Přehled objektů'!$C$5</f>
        <v>26</v>
      </c>
      <c r="D12" s="228">
        <f>'[9]Přehled objektů'!$C$6</f>
        <v>5</v>
      </c>
    </row>
    <row r="13" spans="1:4" x14ac:dyDescent="0.2">
      <c r="B13" s="226" t="s">
        <v>1362</v>
      </c>
      <c r="C13" s="227">
        <f>'[10]Přehled objektů'!$C$5</f>
        <v>50</v>
      </c>
      <c r="D13" s="228">
        <f>'[10]Přehled objektů'!$C$6</f>
        <v>7</v>
      </c>
    </row>
    <row r="14" spans="1:4" x14ac:dyDescent="0.2">
      <c r="B14" s="226" t="s">
        <v>1363</v>
      </c>
      <c r="C14" s="227">
        <f>'[11]Přehled objektů'!$C$5</f>
        <v>25</v>
      </c>
      <c r="D14" s="228">
        <f>'[11]Přehled objektů'!$C$6</f>
        <v>4</v>
      </c>
    </row>
    <row r="15" spans="1:4" x14ac:dyDescent="0.2">
      <c r="B15" s="235" t="s">
        <v>1364</v>
      </c>
      <c r="C15" s="236">
        <f t="shared" ref="C15:D15" si="0">SUM(C5:C14)</f>
        <v>479</v>
      </c>
      <c r="D15" s="236">
        <f t="shared" si="0"/>
        <v>81</v>
      </c>
    </row>
    <row r="17" spans="2:2" ht="20" x14ac:dyDescent="0.2">
      <c r="B17" s="256" t="s">
        <v>1379</v>
      </c>
    </row>
    <row r="22" spans="2:2" x14ac:dyDescent="0.2">
      <c r="B22" s="237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/>
  </sheetViews>
  <sheetFormatPr baseColWidth="10" defaultColWidth="8.83203125" defaultRowHeight="15" x14ac:dyDescent="0.2"/>
  <cols>
    <col min="1" max="1" width="5.1640625" style="206" customWidth="1"/>
    <col min="2" max="2" width="25.5" style="182" customWidth="1"/>
    <col min="3" max="3" width="15.6640625" style="28" customWidth="1"/>
    <col min="4" max="4" width="25.5" style="182" customWidth="1"/>
    <col min="5" max="5" width="51" style="183" customWidth="1"/>
    <col min="6" max="6" width="25.5" style="183" customWidth="1"/>
    <col min="7" max="7" width="6.83203125" style="184" customWidth="1"/>
    <col min="8" max="8" width="15.6640625" style="186" customWidth="1"/>
    <col min="9" max="9" width="2.6640625" style="113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77" t="s">
        <v>0</v>
      </c>
      <c r="B2" s="39" t="s">
        <v>1</v>
      </c>
      <c r="C2" s="3" t="s">
        <v>2</v>
      </c>
      <c r="D2" s="39" t="s">
        <v>3</v>
      </c>
      <c r="E2" s="121" t="s">
        <v>4</v>
      </c>
      <c r="F2" s="39" t="s">
        <v>5</v>
      </c>
      <c r="G2" s="155" t="s">
        <v>163</v>
      </c>
      <c r="H2" s="121" t="s">
        <v>489</v>
      </c>
      <c r="I2" s="40" t="s">
        <v>8</v>
      </c>
    </row>
    <row r="3" spans="1:10" x14ac:dyDescent="0.2">
      <c r="A3" s="8" t="s">
        <v>1277</v>
      </c>
      <c r="B3" s="9" t="s">
        <v>1278</v>
      </c>
      <c r="C3" s="10">
        <v>44556942</v>
      </c>
      <c r="D3" s="11" t="s">
        <v>1278</v>
      </c>
      <c r="E3" s="11" t="s">
        <v>110</v>
      </c>
      <c r="F3" s="11" t="s">
        <v>1278</v>
      </c>
      <c r="G3" s="124">
        <v>1</v>
      </c>
      <c r="H3" s="48" t="s">
        <v>1279</v>
      </c>
      <c r="I3" s="145">
        <v>1</v>
      </c>
    </row>
    <row r="4" spans="1:10" x14ac:dyDescent="0.2">
      <c r="A4" s="8" t="s">
        <v>1277</v>
      </c>
      <c r="B4" s="9" t="s">
        <v>1280</v>
      </c>
      <c r="C4" s="10">
        <v>44556951</v>
      </c>
      <c r="D4" s="11" t="s">
        <v>1280</v>
      </c>
      <c r="E4" s="11" t="s">
        <v>21</v>
      </c>
      <c r="F4" s="11" t="s">
        <v>1281</v>
      </c>
      <c r="G4" s="124">
        <v>21</v>
      </c>
      <c r="H4" s="48">
        <v>102693</v>
      </c>
      <c r="I4" s="145">
        <v>1</v>
      </c>
    </row>
    <row r="5" spans="1:10" x14ac:dyDescent="0.2">
      <c r="A5" s="8" t="s">
        <v>1277</v>
      </c>
      <c r="B5" s="9" t="s">
        <v>1280</v>
      </c>
      <c r="C5" s="10">
        <v>44556951</v>
      </c>
      <c r="D5" s="11" t="s">
        <v>259</v>
      </c>
      <c r="E5" s="11" t="s">
        <v>503</v>
      </c>
      <c r="F5" s="11" t="s">
        <v>1282</v>
      </c>
      <c r="G5" s="124">
        <v>1</v>
      </c>
      <c r="H5" s="48" t="s">
        <v>1283</v>
      </c>
      <c r="I5" s="145">
        <v>1</v>
      </c>
    </row>
    <row r="6" spans="1:10" x14ac:dyDescent="0.2">
      <c r="A6" s="8" t="s">
        <v>1277</v>
      </c>
      <c r="B6" s="9" t="s">
        <v>1284</v>
      </c>
      <c r="C6" s="10">
        <v>44556977</v>
      </c>
      <c r="D6" s="11" t="s">
        <v>1284</v>
      </c>
      <c r="E6" s="11" t="s">
        <v>52</v>
      </c>
      <c r="F6" s="11" t="s">
        <v>1284</v>
      </c>
      <c r="G6" s="124">
        <v>86</v>
      </c>
      <c r="H6" s="48" t="s">
        <v>1285</v>
      </c>
      <c r="I6" s="145">
        <v>1</v>
      </c>
    </row>
    <row r="7" spans="1:10" x14ac:dyDescent="0.2">
      <c r="A7" s="8" t="s">
        <v>1277</v>
      </c>
      <c r="B7" s="9" t="s">
        <v>1286</v>
      </c>
      <c r="C7" s="10">
        <v>44556985</v>
      </c>
      <c r="D7" s="11" t="s">
        <v>1286</v>
      </c>
      <c r="E7" s="11" t="s">
        <v>97</v>
      </c>
      <c r="F7" s="11" t="s">
        <v>1287</v>
      </c>
      <c r="G7" s="124">
        <v>1</v>
      </c>
      <c r="H7" s="48"/>
      <c r="I7" s="145">
        <v>1</v>
      </c>
    </row>
    <row r="8" spans="1:10" x14ac:dyDescent="0.2">
      <c r="A8" s="8" t="s">
        <v>1277</v>
      </c>
      <c r="B8" s="9" t="s">
        <v>1288</v>
      </c>
      <c r="C8" s="10">
        <v>44556993</v>
      </c>
      <c r="D8" s="11" t="s">
        <v>1288</v>
      </c>
      <c r="E8" s="11" t="s">
        <v>110</v>
      </c>
      <c r="F8" s="209" t="s">
        <v>1289</v>
      </c>
      <c r="G8" s="124">
        <v>214</v>
      </c>
      <c r="H8" s="48" t="s">
        <v>1290</v>
      </c>
      <c r="I8" s="145">
        <v>1</v>
      </c>
    </row>
    <row r="9" spans="1:10" x14ac:dyDescent="0.2">
      <c r="A9" s="8" t="s">
        <v>1277</v>
      </c>
      <c r="B9" s="9" t="s">
        <v>1291</v>
      </c>
      <c r="C9" s="10">
        <v>44557001</v>
      </c>
      <c r="D9" s="11" t="s">
        <v>1291</v>
      </c>
      <c r="E9" s="11" t="s">
        <v>1292</v>
      </c>
      <c r="F9" s="11" t="s">
        <v>1291</v>
      </c>
      <c r="G9" s="124">
        <v>145</v>
      </c>
      <c r="H9" s="48" t="s">
        <v>1293</v>
      </c>
      <c r="I9" s="145">
        <v>1</v>
      </c>
    </row>
    <row r="10" spans="1:10" x14ac:dyDescent="0.2">
      <c r="A10" s="8" t="s">
        <v>1277</v>
      </c>
      <c r="B10" s="9" t="s">
        <v>1294</v>
      </c>
      <c r="C10" s="10">
        <v>44227663</v>
      </c>
      <c r="D10" s="11" t="s">
        <v>1294</v>
      </c>
      <c r="E10" s="11" t="s">
        <v>671</v>
      </c>
      <c r="F10" s="11" t="s">
        <v>1294</v>
      </c>
      <c r="G10" s="124">
        <v>1</v>
      </c>
      <c r="H10" s="48" t="s">
        <v>1295</v>
      </c>
      <c r="I10" s="145">
        <v>1</v>
      </c>
    </row>
    <row r="11" spans="1:10" x14ac:dyDescent="0.2">
      <c r="A11" s="8" t="s">
        <v>1277</v>
      </c>
      <c r="B11" s="9" t="s">
        <v>1296</v>
      </c>
      <c r="C11" s="10">
        <v>44557035</v>
      </c>
      <c r="D11" s="11" t="s">
        <v>1296</v>
      </c>
      <c r="E11" s="11" t="s">
        <v>1297</v>
      </c>
      <c r="F11" s="11" t="s">
        <v>1296</v>
      </c>
      <c r="G11" s="124">
        <v>1</v>
      </c>
      <c r="H11" s="48"/>
      <c r="I11" s="145">
        <v>1</v>
      </c>
    </row>
    <row r="12" spans="1:10" x14ac:dyDescent="0.2">
      <c r="A12" s="8" t="s">
        <v>1277</v>
      </c>
      <c r="B12" s="9" t="s">
        <v>1298</v>
      </c>
      <c r="C12" s="10">
        <v>44556861</v>
      </c>
      <c r="D12" s="11" t="s">
        <v>1298</v>
      </c>
      <c r="E12" s="11" t="s">
        <v>222</v>
      </c>
      <c r="F12" s="11" t="s">
        <v>1299</v>
      </c>
      <c r="G12" s="124">
        <v>1</v>
      </c>
      <c r="H12" s="48" t="s">
        <v>1300</v>
      </c>
      <c r="I12" s="145">
        <v>1</v>
      </c>
    </row>
    <row r="13" spans="1:10" x14ac:dyDescent="0.2">
      <c r="A13" s="8" t="s">
        <v>1277</v>
      </c>
      <c r="B13" s="9" t="s">
        <v>1301</v>
      </c>
      <c r="C13" s="10">
        <v>44557043</v>
      </c>
      <c r="D13" s="11" t="s">
        <v>1301</v>
      </c>
      <c r="E13" s="11" t="s">
        <v>125</v>
      </c>
      <c r="F13" s="11" t="s">
        <v>1301</v>
      </c>
      <c r="G13" s="124">
        <v>34</v>
      </c>
      <c r="H13" s="48" t="s">
        <v>1302</v>
      </c>
      <c r="I13" s="145">
        <v>1</v>
      </c>
    </row>
    <row r="14" spans="1:10" x14ac:dyDescent="0.2">
      <c r="A14" s="8" t="s">
        <v>1277</v>
      </c>
      <c r="B14" s="9" t="s">
        <v>1301</v>
      </c>
      <c r="C14" s="10">
        <v>44557043</v>
      </c>
      <c r="D14" s="11" t="s">
        <v>1303</v>
      </c>
      <c r="E14" s="11" t="s">
        <v>210</v>
      </c>
      <c r="F14" s="11" t="s">
        <v>1301</v>
      </c>
      <c r="G14" s="124">
        <v>72</v>
      </c>
      <c r="H14" s="48" t="s">
        <v>1304</v>
      </c>
      <c r="I14" s="145">
        <v>1</v>
      </c>
    </row>
    <row r="15" spans="1:10" x14ac:dyDescent="0.2">
      <c r="A15" s="8" t="s">
        <v>1277</v>
      </c>
      <c r="B15" s="9" t="s">
        <v>1305</v>
      </c>
      <c r="C15" s="10">
        <v>44557051</v>
      </c>
      <c r="D15" s="11" t="s">
        <v>1305</v>
      </c>
      <c r="E15" s="11" t="s">
        <v>11</v>
      </c>
      <c r="F15" s="11" t="s">
        <v>1306</v>
      </c>
      <c r="G15" s="124">
        <v>12</v>
      </c>
      <c r="H15" s="48" t="s">
        <v>1307</v>
      </c>
      <c r="I15" s="145">
        <v>1</v>
      </c>
    </row>
    <row r="16" spans="1:10" x14ac:dyDescent="0.2">
      <c r="A16" s="8" t="s">
        <v>1277</v>
      </c>
      <c r="B16" s="9" t="s">
        <v>1305</v>
      </c>
      <c r="C16" s="10">
        <v>44557051</v>
      </c>
      <c r="D16" s="11" t="s">
        <v>1308</v>
      </c>
      <c r="E16" s="11" t="s">
        <v>1309</v>
      </c>
      <c r="F16" s="11" t="s">
        <v>1310</v>
      </c>
      <c r="G16" s="124">
        <v>1</v>
      </c>
      <c r="H16" s="48" t="s">
        <v>1311</v>
      </c>
      <c r="I16" s="145">
        <v>1</v>
      </c>
    </row>
    <row r="17" spans="1:10" x14ac:dyDescent="0.2">
      <c r="A17" s="8" t="s">
        <v>1277</v>
      </c>
      <c r="B17" s="9" t="s">
        <v>1305</v>
      </c>
      <c r="C17" s="10">
        <v>44557051</v>
      </c>
      <c r="D17" s="11" t="s">
        <v>1312</v>
      </c>
      <c r="E17" s="11" t="s">
        <v>119</v>
      </c>
      <c r="F17" s="11" t="s">
        <v>1312</v>
      </c>
      <c r="G17" s="124">
        <v>1</v>
      </c>
      <c r="H17" s="48">
        <v>279</v>
      </c>
      <c r="I17" s="145">
        <v>1</v>
      </c>
    </row>
    <row r="18" spans="1:10" x14ac:dyDescent="0.2">
      <c r="A18" s="8" t="s">
        <v>1277</v>
      </c>
      <c r="B18" s="9" t="s">
        <v>1313</v>
      </c>
      <c r="C18" s="10">
        <v>44557060</v>
      </c>
      <c r="D18" s="11" t="s">
        <v>1314</v>
      </c>
      <c r="E18" s="11" t="s">
        <v>671</v>
      </c>
      <c r="F18" s="11" t="s">
        <v>1315</v>
      </c>
      <c r="G18" s="124">
        <v>29</v>
      </c>
      <c r="H18" s="48" t="s">
        <v>1316</v>
      </c>
      <c r="I18" s="145">
        <v>1</v>
      </c>
    </row>
    <row r="19" spans="1:10" x14ac:dyDescent="0.2">
      <c r="A19" s="8" t="s">
        <v>1277</v>
      </c>
      <c r="B19" s="9" t="s">
        <v>1313</v>
      </c>
      <c r="C19" s="10">
        <v>44557060</v>
      </c>
      <c r="D19" s="11" t="s">
        <v>1317</v>
      </c>
      <c r="E19" s="11" t="s">
        <v>1318</v>
      </c>
      <c r="F19" s="11" t="s">
        <v>1319</v>
      </c>
      <c r="G19" s="124">
        <v>50</v>
      </c>
      <c r="H19" s="48" t="s">
        <v>1320</v>
      </c>
      <c r="I19" s="145">
        <v>1</v>
      </c>
    </row>
    <row r="20" spans="1:10" x14ac:dyDescent="0.2">
      <c r="A20" s="8" t="s">
        <v>1277</v>
      </c>
      <c r="B20" s="9" t="s">
        <v>1321</v>
      </c>
      <c r="C20" s="10">
        <v>44557086</v>
      </c>
      <c r="D20" s="11" t="s">
        <v>1321</v>
      </c>
      <c r="E20" s="11" t="s">
        <v>14</v>
      </c>
      <c r="F20" s="11" t="s">
        <v>1321</v>
      </c>
      <c r="G20" s="124">
        <v>792</v>
      </c>
      <c r="H20" s="48" t="s">
        <v>1322</v>
      </c>
      <c r="I20" s="145">
        <v>1</v>
      </c>
    </row>
    <row r="21" spans="1:10" x14ac:dyDescent="0.2">
      <c r="A21" s="8" t="s">
        <v>1277</v>
      </c>
      <c r="B21" s="9" t="s">
        <v>1321</v>
      </c>
      <c r="C21" s="10">
        <v>44557086</v>
      </c>
      <c r="D21" s="11" t="s">
        <v>1323</v>
      </c>
      <c r="E21" s="11" t="s">
        <v>210</v>
      </c>
      <c r="F21" s="11" t="s">
        <v>1324</v>
      </c>
      <c r="G21" s="124">
        <v>1</v>
      </c>
      <c r="H21" s="48" t="s">
        <v>1325</v>
      </c>
      <c r="I21" s="145">
        <v>1</v>
      </c>
    </row>
    <row r="22" spans="1:10" x14ac:dyDescent="0.2">
      <c r="A22" s="8" t="s">
        <v>1277</v>
      </c>
      <c r="B22" s="9" t="s">
        <v>1326</v>
      </c>
      <c r="C22" s="10">
        <v>44557094</v>
      </c>
      <c r="D22" s="11" t="s">
        <v>1326</v>
      </c>
      <c r="E22" s="11" t="s">
        <v>131</v>
      </c>
      <c r="F22" s="11" t="s">
        <v>1327</v>
      </c>
      <c r="G22" s="124">
        <v>195</v>
      </c>
      <c r="H22" s="48" t="s">
        <v>1328</v>
      </c>
      <c r="I22" s="145">
        <v>1</v>
      </c>
    </row>
    <row r="23" spans="1:10" x14ac:dyDescent="0.2">
      <c r="A23" s="8" t="s">
        <v>1277</v>
      </c>
      <c r="B23" s="210" t="s">
        <v>1329</v>
      </c>
      <c r="C23" s="10">
        <v>44226349</v>
      </c>
      <c r="D23" s="11" t="s">
        <v>1329</v>
      </c>
      <c r="E23" s="11" t="s">
        <v>1330</v>
      </c>
      <c r="F23" s="11" t="s">
        <v>1329</v>
      </c>
      <c r="G23" s="124">
        <v>2646</v>
      </c>
      <c r="H23" s="48" t="s">
        <v>1331</v>
      </c>
      <c r="I23" s="145">
        <v>1</v>
      </c>
    </row>
    <row r="24" spans="1:10" x14ac:dyDescent="0.2">
      <c r="A24" s="8" t="s">
        <v>1277</v>
      </c>
      <c r="B24" s="9" t="s">
        <v>1329</v>
      </c>
      <c r="C24" s="10">
        <v>44226349</v>
      </c>
      <c r="D24" s="11" t="s">
        <v>1332</v>
      </c>
      <c r="E24" s="11" t="s">
        <v>1333</v>
      </c>
      <c r="F24" s="11" t="s">
        <v>1332</v>
      </c>
      <c r="G24" s="124" t="s">
        <v>1334</v>
      </c>
      <c r="H24" s="48"/>
      <c r="I24" s="145">
        <v>1</v>
      </c>
    </row>
    <row r="25" spans="1:10" x14ac:dyDescent="0.2">
      <c r="A25" s="8" t="s">
        <v>1277</v>
      </c>
      <c r="B25" s="9" t="s">
        <v>1335</v>
      </c>
      <c r="C25" s="10">
        <v>44557078</v>
      </c>
      <c r="D25" s="11" t="s">
        <v>1336</v>
      </c>
      <c r="E25" s="11" t="s">
        <v>125</v>
      </c>
      <c r="F25" s="11" t="s">
        <v>1337</v>
      </c>
      <c r="G25" s="124">
        <v>1</v>
      </c>
      <c r="H25" s="48"/>
      <c r="I25" s="145">
        <v>1</v>
      </c>
    </row>
    <row r="26" spans="1:10" x14ac:dyDescent="0.2">
      <c r="A26" s="8" t="s">
        <v>1277</v>
      </c>
      <c r="B26" s="9" t="s">
        <v>1338</v>
      </c>
      <c r="C26" s="10">
        <v>44557124</v>
      </c>
      <c r="D26" s="11" t="s">
        <v>1338</v>
      </c>
      <c r="E26" s="11" t="s">
        <v>56</v>
      </c>
      <c r="F26" s="11" t="s">
        <v>1338</v>
      </c>
      <c r="G26" s="124">
        <v>1</v>
      </c>
      <c r="H26" s="48" t="s">
        <v>1339</v>
      </c>
      <c r="I26" s="145">
        <v>1</v>
      </c>
    </row>
    <row r="27" spans="1:10" x14ac:dyDescent="0.2">
      <c r="A27" s="8" t="s">
        <v>1277</v>
      </c>
      <c r="B27" s="9" t="s">
        <v>1340</v>
      </c>
      <c r="C27" s="10">
        <v>44557132</v>
      </c>
      <c r="D27" s="11" t="s">
        <v>1340</v>
      </c>
      <c r="E27" s="11" t="s">
        <v>71</v>
      </c>
      <c r="F27" s="11" t="s">
        <v>1341</v>
      </c>
      <c r="G27" s="124">
        <v>1</v>
      </c>
      <c r="H27" s="48" t="s">
        <v>1342</v>
      </c>
      <c r="I27" s="145">
        <v>1</v>
      </c>
    </row>
    <row r="28" spans="1:10" x14ac:dyDescent="0.2">
      <c r="A28" s="29"/>
      <c r="B28" s="29"/>
      <c r="C28" s="130"/>
      <c r="D28" s="29"/>
      <c r="E28" s="29"/>
      <c r="F28" s="29"/>
      <c r="G28" s="29"/>
      <c r="H28" s="32" t="s">
        <v>159</v>
      </c>
      <c r="I28" s="185">
        <f>SUM(I3:I27)</f>
        <v>25</v>
      </c>
    </row>
    <row r="29" spans="1:10" s="35" customFormat="1" ht="13" x14ac:dyDescent="0.15">
      <c r="A29" s="55"/>
      <c r="B29" s="56" t="s">
        <v>187</v>
      </c>
      <c r="C29" s="57"/>
      <c r="D29" s="56" t="s">
        <v>160</v>
      </c>
      <c r="E29" s="56"/>
      <c r="F29" s="58"/>
      <c r="G29" s="59"/>
      <c r="H29" s="60"/>
      <c r="I29" s="34"/>
      <c r="J29" s="34"/>
    </row>
    <row r="30" spans="1:10" x14ac:dyDescent="0.2">
      <c r="A30" s="1" t="s">
        <v>0</v>
      </c>
      <c r="B30" s="37" t="s">
        <v>1</v>
      </c>
      <c r="C30" s="3" t="s">
        <v>2</v>
      </c>
      <c r="D30" s="37" t="s">
        <v>3</v>
      </c>
      <c r="E30" s="37" t="s">
        <v>161</v>
      </c>
      <c r="F30" s="37" t="s">
        <v>162</v>
      </c>
      <c r="G30" s="155" t="s">
        <v>163</v>
      </c>
      <c r="H30" s="121" t="s">
        <v>7</v>
      </c>
      <c r="I30" s="211" t="s">
        <v>8</v>
      </c>
    </row>
    <row r="31" spans="1:10" x14ac:dyDescent="0.2">
      <c r="A31" s="41" t="s">
        <v>1277</v>
      </c>
      <c r="B31" s="42" t="s">
        <v>1284</v>
      </c>
      <c r="C31" s="10">
        <v>44556977</v>
      </c>
      <c r="D31" s="43" t="s">
        <v>1284</v>
      </c>
      <c r="E31" s="43" t="s">
        <v>1343</v>
      </c>
      <c r="F31" s="43" t="s">
        <v>1284</v>
      </c>
      <c r="G31" s="47">
        <v>493</v>
      </c>
      <c r="H31" s="47" t="s">
        <v>1344</v>
      </c>
      <c r="I31" s="212">
        <v>1</v>
      </c>
    </row>
    <row r="32" spans="1:10" x14ac:dyDescent="0.2">
      <c r="A32" s="41" t="s">
        <v>1277</v>
      </c>
      <c r="B32" s="42" t="s">
        <v>1284</v>
      </c>
      <c r="C32" s="10">
        <v>44556977</v>
      </c>
      <c r="D32" s="43" t="s">
        <v>1284</v>
      </c>
      <c r="E32" s="43" t="s">
        <v>318</v>
      </c>
      <c r="F32" s="43" t="s">
        <v>1284</v>
      </c>
      <c r="G32" s="47">
        <v>222</v>
      </c>
      <c r="H32" s="47" t="s">
        <v>1345</v>
      </c>
      <c r="I32" s="212">
        <v>1</v>
      </c>
    </row>
    <row r="33" spans="1:9" x14ac:dyDescent="0.2">
      <c r="A33" s="41" t="s">
        <v>1277</v>
      </c>
      <c r="B33" s="42" t="s">
        <v>1338</v>
      </c>
      <c r="C33" s="10">
        <v>44557124</v>
      </c>
      <c r="D33" s="43" t="s">
        <v>1346</v>
      </c>
      <c r="E33" s="43" t="s">
        <v>861</v>
      </c>
      <c r="F33" s="43" t="s">
        <v>1347</v>
      </c>
      <c r="G33" s="47">
        <v>9</v>
      </c>
      <c r="H33" s="47"/>
      <c r="I33" s="212">
        <v>1</v>
      </c>
    </row>
    <row r="34" spans="1:9" x14ac:dyDescent="0.2">
      <c r="A34" s="41" t="s">
        <v>1277</v>
      </c>
      <c r="B34" s="9" t="s">
        <v>1340</v>
      </c>
      <c r="C34" s="10">
        <v>44557132</v>
      </c>
      <c r="D34" s="213" t="s">
        <v>1348</v>
      </c>
      <c r="E34" s="213" t="s">
        <v>170</v>
      </c>
      <c r="F34" s="213" t="s">
        <v>1349</v>
      </c>
      <c r="G34" s="150" t="s">
        <v>1350</v>
      </c>
      <c r="H34" s="174"/>
      <c r="I34" s="214">
        <v>1</v>
      </c>
    </row>
    <row r="35" spans="1:9" x14ac:dyDescent="0.2">
      <c r="A35" s="29"/>
      <c r="B35" s="29"/>
      <c r="C35" s="130"/>
      <c r="D35" s="29"/>
      <c r="E35" s="29"/>
      <c r="F35" s="29"/>
      <c r="G35" s="29"/>
      <c r="H35" s="32" t="s">
        <v>159</v>
      </c>
      <c r="I35" s="215">
        <f>SUM(I31:I34)</f>
        <v>4</v>
      </c>
    </row>
    <row r="36" spans="1:9" x14ac:dyDescent="0.2">
      <c r="A36" s="29"/>
      <c r="B36" s="29"/>
      <c r="C36" s="130"/>
      <c r="D36" s="29"/>
      <c r="E36" s="29"/>
      <c r="F36" s="29"/>
      <c r="G36" s="29"/>
      <c r="H36" s="29"/>
      <c r="I36" s="29"/>
    </row>
    <row r="37" spans="1:9" x14ac:dyDescent="0.2">
      <c r="A37" s="29"/>
      <c r="B37" s="29"/>
      <c r="C37" s="130"/>
      <c r="D37" s="29"/>
      <c r="E37" s="29"/>
      <c r="F37" s="29"/>
      <c r="G37" s="29"/>
      <c r="H37" s="29"/>
      <c r="I37" s="29"/>
    </row>
    <row r="38" spans="1:9" x14ac:dyDescent="0.2">
      <c r="A38" s="29"/>
      <c r="B38" s="29"/>
      <c r="C38" s="130"/>
      <c r="D38" s="29"/>
      <c r="E38" s="29"/>
      <c r="F38" s="29"/>
      <c r="G38" s="29"/>
      <c r="H38" s="29"/>
      <c r="I38" s="29"/>
    </row>
    <row r="39" spans="1:9" x14ac:dyDescent="0.2">
      <c r="A39" s="29"/>
      <c r="B39" s="29"/>
      <c r="C39" s="130"/>
      <c r="D39" s="29"/>
      <c r="E39" s="29"/>
      <c r="F39" s="29"/>
      <c r="G39" s="29"/>
      <c r="H39" s="29"/>
      <c r="I39" s="29"/>
    </row>
    <row r="40" spans="1:9" x14ac:dyDescent="0.2">
      <c r="A40" s="29"/>
      <c r="B40" s="29"/>
      <c r="C40" s="130"/>
      <c r="D40" s="29"/>
      <c r="E40" s="29"/>
      <c r="F40" s="29"/>
      <c r="G40" s="29"/>
      <c r="H40" s="29"/>
      <c r="I40" s="29"/>
    </row>
    <row r="41" spans="1:9" x14ac:dyDescent="0.2">
      <c r="A41" s="29"/>
      <c r="B41" s="29"/>
      <c r="C41" s="130"/>
      <c r="D41" s="29"/>
      <c r="E41" s="29"/>
      <c r="F41" s="29"/>
      <c r="G41" s="29"/>
      <c r="H41" s="29"/>
      <c r="I41" s="29"/>
    </row>
    <row r="42" spans="1:9" x14ac:dyDescent="0.2">
      <c r="A42" s="29"/>
      <c r="B42" s="29"/>
      <c r="C42" s="130"/>
      <c r="D42" s="29"/>
      <c r="E42" s="29"/>
      <c r="F42" s="29"/>
      <c r="G42" s="29"/>
      <c r="H42" s="29"/>
      <c r="I42" s="29"/>
    </row>
    <row r="43" spans="1:9" x14ac:dyDescent="0.2">
      <c r="A43" s="29"/>
      <c r="B43" s="29"/>
      <c r="C43" s="130"/>
      <c r="D43" s="29"/>
      <c r="E43" s="29"/>
      <c r="F43" s="29"/>
      <c r="G43" s="29"/>
      <c r="H43" s="29"/>
      <c r="I43" s="29"/>
    </row>
    <row r="44" spans="1:9" x14ac:dyDescent="0.2">
      <c r="A44" s="29"/>
      <c r="B44" s="29"/>
      <c r="C44" s="130"/>
      <c r="D44" s="29"/>
      <c r="E44" s="29"/>
      <c r="F44" s="29"/>
      <c r="G44" s="29"/>
      <c r="H44" s="29"/>
      <c r="I44" s="29"/>
    </row>
    <row r="45" spans="1:9" x14ac:dyDescent="0.2">
      <c r="A45" s="29"/>
      <c r="B45" s="29"/>
      <c r="C45" s="130"/>
      <c r="D45" s="29"/>
      <c r="E45" s="29"/>
      <c r="F45" s="29"/>
      <c r="G45" s="29"/>
      <c r="H45" s="29"/>
      <c r="I45" s="29"/>
    </row>
    <row r="46" spans="1:9" x14ac:dyDescent="0.2">
      <c r="A46" s="29"/>
      <c r="B46" s="29"/>
      <c r="C46" s="130"/>
      <c r="D46" s="29"/>
      <c r="E46" s="29"/>
      <c r="F46" s="29"/>
      <c r="G46" s="29"/>
      <c r="H46" s="29"/>
      <c r="I46" s="29"/>
    </row>
    <row r="47" spans="1:9" x14ac:dyDescent="0.2">
      <c r="A47" s="29"/>
      <c r="B47" s="29"/>
      <c r="C47" s="130"/>
      <c r="D47" s="29"/>
      <c r="E47" s="29"/>
      <c r="F47" s="29"/>
      <c r="G47" s="29"/>
      <c r="H47" s="29"/>
      <c r="I47" s="29"/>
    </row>
    <row r="48" spans="1:9" x14ac:dyDescent="0.2">
      <c r="A48" s="29"/>
      <c r="B48" s="29"/>
      <c r="C48" s="130"/>
      <c r="D48" s="29"/>
      <c r="E48" s="29"/>
      <c r="F48" s="29"/>
      <c r="G48" s="29"/>
      <c r="H48" s="29"/>
      <c r="I48" s="29"/>
    </row>
    <row r="49" spans="1:9" x14ac:dyDescent="0.2">
      <c r="A49" s="29"/>
      <c r="B49" s="29"/>
      <c r="C49" s="130"/>
      <c r="D49" s="29"/>
      <c r="E49" s="29"/>
      <c r="F49" s="29"/>
      <c r="G49" s="29"/>
      <c r="H49" s="29"/>
      <c r="I49" s="29"/>
    </row>
    <row r="50" spans="1:9" x14ac:dyDescent="0.2">
      <c r="A50" s="29"/>
      <c r="B50" s="29"/>
      <c r="C50" s="130"/>
      <c r="D50" s="29"/>
      <c r="E50" s="29"/>
      <c r="F50" s="29"/>
      <c r="G50" s="29"/>
      <c r="H50" s="29"/>
      <c r="I50" s="29"/>
    </row>
    <row r="51" spans="1:9" x14ac:dyDescent="0.2">
      <c r="A51" s="29"/>
      <c r="B51" s="29"/>
      <c r="C51" s="130"/>
      <c r="D51" s="29"/>
      <c r="E51" s="29"/>
      <c r="F51" s="29"/>
      <c r="G51" s="29"/>
      <c r="H51" s="29"/>
      <c r="I51" s="29"/>
    </row>
    <row r="52" spans="1:9" x14ac:dyDescent="0.2">
      <c r="C52" s="130"/>
      <c r="H52" s="29"/>
      <c r="I52" s="29"/>
    </row>
    <row r="53" spans="1:9" x14ac:dyDescent="0.2">
      <c r="C53" s="130"/>
      <c r="I53" s="145"/>
    </row>
    <row r="54" spans="1:9" x14ac:dyDescent="0.2">
      <c r="C54" s="130"/>
      <c r="I54" s="145"/>
    </row>
    <row r="55" spans="1:9" x14ac:dyDescent="0.2">
      <c r="C55" s="130"/>
      <c r="I55" s="145"/>
    </row>
    <row r="56" spans="1:9" x14ac:dyDescent="0.2">
      <c r="C56" s="130"/>
      <c r="I56" s="145"/>
    </row>
    <row r="57" spans="1:9" x14ac:dyDescent="0.2">
      <c r="C57" s="130"/>
      <c r="I57" s="145"/>
    </row>
    <row r="58" spans="1:9" x14ac:dyDescent="0.2">
      <c r="C58" s="130"/>
      <c r="I58" s="145"/>
    </row>
    <row r="59" spans="1:9" x14ac:dyDescent="0.2">
      <c r="C59" s="130"/>
      <c r="I59" s="145"/>
    </row>
    <row r="60" spans="1:9" x14ac:dyDescent="0.2">
      <c r="C60" s="130"/>
      <c r="I60" s="145"/>
    </row>
    <row r="61" spans="1:9" x14ac:dyDescent="0.2">
      <c r="C61" s="130"/>
      <c r="I61" s="145"/>
    </row>
    <row r="62" spans="1:9" x14ac:dyDescent="0.2">
      <c r="C62" s="130"/>
      <c r="I62" s="145"/>
    </row>
    <row r="63" spans="1:9" x14ac:dyDescent="0.2">
      <c r="C63" s="130"/>
      <c r="I63" s="145"/>
    </row>
    <row r="64" spans="1:9" x14ac:dyDescent="0.2">
      <c r="C64" s="130"/>
      <c r="I64" s="145"/>
    </row>
    <row r="65" spans="3:9" x14ac:dyDescent="0.2">
      <c r="C65" s="130"/>
      <c r="I65" s="154"/>
    </row>
    <row r="66" spans="3:9" x14ac:dyDescent="0.2">
      <c r="C66" s="130"/>
    </row>
    <row r="67" spans="3:9" x14ac:dyDescent="0.2">
      <c r="C67" s="130"/>
    </row>
    <row r="68" spans="3:9" x14ac:dyDescent="0.2">
      <c r="C68" s="130"/>
    </row>
    <row r="69" spans="3:9" x14ac:dyDescent="0.2">
      <c r="C69" s="130"/>
    </row>
    <row r="70" spans="3:9" x14ac:dyDescent="0.2">
      <c r="C70" s="130"/>
    </row>
    <row r="71" spans="3:9" x14ac:dyDescent="0.2">
      <c r="C71" s="130"/>
    </row>
    <row r="72" spans="3:9" x14ac:dyDescent="0.2">
      <c r="C72" s="130"/>
    </row>
    <row r="73" spans="3:9" x14ac:dyDescent="0.2">
      <c r="C73" s="130"/>
    </row>
    <row r="74" spans="3:9" x14ac:dyDescent="0.2">
      <c r="C74" s="130"/>
    </row>
    <row r="75" spans="3:9" x14ac:dyDescent="0.2">
      <c r="C75" s="130"/>
    </row>
    <row r="76" spans="3:9" x14ac:dyDescent="0.2">
      <c r="C76" s="130"/>
    </row>
    <row r="77" spans="3:9" x14ac:dyDescent="0.2">
      <c r="C77" s="130"/>
    </row>
    <row r="78" spans="3:9" x14ac:dyDescent="0.2">
      <c r="C78" s="130"/>
    </row>
    <row r="79" spans="3:9" x14ac:dyDescent="0.2">
      <c r="C79" s="130"/>
    </row>
    <row r="80" spans="3:9" x14ac:dyDescent="0.2">
      <c r="C80" s="130"/>
    </row>
    <row r="81" spans="3:3" x14ac:dyDescent="0.2">
      <c r="C81" s="130"/>
    </row>
    <row r="82" spans="3:3" x14ac:dyDescent="0.2">
      <c r="C82" s="130"/>
    </row>
    <row r="83" spans="3:3" x14ac:dyDescent="0.2">
      <c r="C83" s="130"/>
    </row>
    <row r="84" spans="3:3" x14ac:dyDescent="0.2">
      <c r="C84" s="130"/>
    </row>
    <row r="85" spans="3:3" x14ac:dyDescent="0.2">
      <c r="C85" s="130"/>
    </row>
    <row r="86" spans="3:3" x14ac:dyDescent="0.2">
      <c r="C86" s="130"/>
    </row>
    <row r="87" spans="3:3" x14ac:dyDescent="0.2">
      <c r="C87" s="130"/>
    </row>
    <row r="88" spans="3:3" x14ac:dyDescent="0.2">
      <c r="C88" s="130"/>
    </row>
    <row r="89" spans="3:3" x14ac:dyDescent="0.2">
      <c r="C89" s="130"/>
    </row>
    <row r="90" spans="3:3" x14ac:dyDescent="0.2">
      <c r="C90" s="130"/>
    </row>
    <row r="91" spans="3:3" x14ac:dyDescent="0.2">
      <c r="C91" s="130"/>
    </row>
    <row r="92" spans="3:3" x14ac:dyDescent="0.2">
      <c r="C92" s="130"/>
    </row>
    <row r="93" spans="3:3" x14ac:dyDescent="0.2">
      <c r="C93" s="130"/>
    </row>
    <row r="94" spans="3:3" x14ac:dyDescent="0.2">
      <c r="C94" s="130"/>
    </row>
    <row r="95" spans="3:3" x14ac:dyDescent="0.2">
      <c r="C95" s="130"/>
    </row>
    <row r="96" spans="3:3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  <row r="124" spans="3:3" x14ac:dyDescent="0.2">
      <c r="C124" s="130"/>
    </row>
    <row r="125" spans="3:3" x14ac:dyDescent="0.2">
      <c r="C125" s="130"/>
    </row>
    <row r="126" spans="3:3" x14ac:dyDescent="0.2">
      <c r="C126" s="130"/>
    </row>
    <row r="127" spans="3:3" x14ac:dyDescent="0.2">
      <c r="C127" s="130"/>
    </row>
    <row r="128" spans="3:3" x14ac:dyDescent="0.2">
      <c r="C128" s="130"/>
    </row>
    <row r="129" spans="3:3" x14ac:dyDescent="0.2">
      <c r="C129" s="130"/>
    </row>
    <row r="130" spans="3:3" x14ac:dyDescent="0.2">
      <c r="C130" s="130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"/>
    </sheetView>
  </sheetViews>
  <sheetFormatPr baseColWidth="10" defaultColWidth="8.83203125" defaultRowHeight="15" x14ac:dyDescent="0.2"/>
  <cols>
    <col min="1" max="1" width="23.1640625" customWidth="1"/>
    <col min="2" max="2" width="17.1640625" customWidth="1"/>
    <col min="3" max="3" width="35" customWidth="1"/>
  </cols>
  <sheetData>
    <row r="1" spans="1:3" ht="15" customHeight="1" x14ac:dyDescent="0.2">
      <c r="A1" s="255" t="s">
        <v>1365</v>
      </c>
      <c r="B1" s="255"/>
      <c r="C1" s="255"/>
    </row>
    <row r="2" spans="1:3" s="254" customFormat="1" ht="15" customHeight="1" x14ac:dyDescent="0.2">
      <c r="A2" s="252" t="s">
        <v>5</v>
      </c>
      <c r="B2" s="252" t="s">
        <v>1366</v>
      </c>
      <c r="C2" s="253" t="s">
        <v>1367</v>
      </c>
    </row>
    <row r="3" spans="1:3" ht="15" customHeight="1" x14ac:dyDescent="0.2">
      <c r="A3" s="238" t="s">
        <v>378</v>
      </c>
      <c r="B3" s="240">
        <v>1040</v>
      </c>
      <c r="C3" s="239" t="s">
        <v>1370</v>
      </c>
    </row>
    <row r="4" spans="1:3" ht="15" customHeight="1" x14ac:dyDescent="0.2">
      <c r="A4" s="238" t="s">
        <v>378</v>
      </c>
      <c r="B4" s="240">
        <v>1027</v>
      </c>
      <c r="C4" s="239" t="s">
        <v>1369</v>
      </c>
    </row>
    <row r="5" spans="1:3" ht="15" customHeight="1" x14ac:dyDescent="0.2">
      <c r="A5" s="238" t="s">
        <v>940</v>
      </c>
      <c r="B5" s="240">
        <v>1264</v>
      </c>
      <c r="C5" s="239" t="s">
        <v>1371</v>
      </c>
    </row>
    <row r="6" spans="1:3" ht="15" customHeight="1" x14ac:dyDescent="0.2">
      <c r="A6" s="241"/>
      <c r="B6" s="241"/>
      <c r="C6" s="241"/>
    </row>
    <row r="7" spans="1:3" ht="15" customHeight="1" x14ac:dyDescent="0.2">
      <c r="A7" s="246"/>
      <c r="B7" s="247" t="s">
        <v>1372</v>
      </c>
      <c r="C7" s="248"/>
    </row>
    <row r="8" spans="1:3" ht="15" customHeight="1" x14ac:dyDescent="0.2">
      <c r="A8" s="251" t="s">
        <v>5</v>
      </c>
      <c r="B8" s="251" t="s">
        <v>1373</v>
      </c>
      <c r="C8" s="251" t="s">
        <v>1367</v>
      </c>
    </row>
    <row r="9" spans="1:3" ht="15" customHeight="1" x14ac:dyDescent="0.2">
      <c r="A9" s="226" t="s">
        <v>940</v>
      </c>
      <c r="B9" s="242">
        <v>466</v>
      </c>
      <c r="C9" s="242" t="s">
        <v>1374</v>
      </c>
    </row>
    <row r="10" spans="1:3" ht="16" x14ac:dyDescent="0.2">
      <c r="A10" s="249"/>
      <c r="B10" s="250" t="s">
        <v>1375</v>
      </c>
      <c r="C10" s="249"/>
    </row>
    <row r="11" spans="1:3" x14ac:dyDescent="0.2">
      <c r="A11" s="251" t="s">
        <v>5</v>
      </c>
      <c r="B11" s="251" t="s">
        <v>1373</v>
      </c>
      <c r="C11" s="251" t="s">
        <v>1367</v>
      </c>
    </row>
    <row r="12" spans="1:3" x14ac:dyDescent="0.2">
      <c r="A12" s="11" t="s">
        <v>1376</v>
      </c>
      <c r="B12" s="124">
        <v>165</v>
      </c>
      <c r="C12" s="11" t="s">
        <v>52</v>
      </c>
    </row>
    <row r="13" spans="1:3" x14ac:dyDescent="0.2">
      <c r="A13" s="43" t="s">
        <v>1376</v>
      </c>
      <c r="B13" s="44">
        <v>178</v>
      </c>
      <c r="C13" s="11" t="s">
        <v>1377</v>
      </c>
    </row>
    <row r="14" spans="1:3" x14ac:dyDescent="0.2">
      <c r="A14" s="43" t="s">
        <v>1376</v>
      </c>
      <c r="B14" s="44">
        <v>179</v>
      </c>
      <c r="C14" s="11" t="s">
        <v>1377</v>
      </c>
    </row>
    <row r="15" spans="1:3" x14ac:dyDescent="0.2">
      <c r="A15" s="11" t="s">
        <v>786</v>
      </c>
      <c r="B15" s="124">
        <v>51</v>
      </c>
      <c r="C15" s="11" t="s">
        <v>134</v>
      </c>
    </row>
    <row r="16" spans="1:3" x14ac:dyDescent="0.2">
      <c r="A16" s="11" t="s">
        <v>1378</v>
      </c>
      <c r="B16" s="124">
        <v>38</v>
      </c>
      <c r="C16" s="11" t="s">
        <v>68</v>
      </c>
    </row>
    <row r="17" spans="1:3" x14ac:dyDescent="0.2">
      <c r="A17" s="243" t="s">
        <v>1368</v>
      </c>
      <c r="B17" s="244">
        <v>231</v>
      </c>
      <c r="C17" s="245" t="s">
        <v>83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workbookViewId="0"/>
  </sheetViews>
  <sheetFormatPr baseColWidth="10" defaultColWidth="9.33203125" defaultRowHeight="13" x14ac:dyDescent="0.15"/>
  <cols>
    <col min="1" max="1" width="5.1640625" style="27" customWidth="1"/>
    <col min="2" max="2" width="25.5" style="28" customWidth="1"/>
    <col min="3" max="3" width="15.6640625" style="54" customWidth="1"/>
    <col min="4" max="4" width="25.5" style="28" customWidth="1"/>
    <col min="5" max="5" width="51" style="30" customWidth="1"/>
    <col min="6" max="6" width="25.5" style="16" customWidth="1"/>
    <col min="7" max="7" width="6.6640625" style="31" customWidth="1"/>
    <col min="8" max="8" width="15.6640625" style="53" customWidth="1"/>
    <col min="9" max="10" width="3.6640625" style="15" customWidth="1"/>
    <col min="11" max="16384" width="9.33203125" style="16"/>
  </cols>
  <sheetData>
    <row r="1" spans="1:10" s="35" customFormat="1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s="7" customFormat="1" x14ac:dyDescent="0.15">
      <c r="A2" s="1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5" t="s">
        <v>6</v>
      </c>
      <c r="H2" s="2" t="s">
        <v>7</v>
      </c>
      <c r="I2" s="6" t="s">
        <v>8</v>
      </c>
      <c r="J2" s="6"/>
    </row>
    <row r="3" spans="1:10" ht="15" x14ac:dyDescent="0.2">
      <c r="A3" s="8" t="s">
        <v>9</v>
      </c>
      <c r="B3" s="9" t="s">
        <v>10</v>
      </c>
      <c r="C3" s="10">
        <v>63778092</v>
      </c>
      <c r="D3" s="11" t="s">
        <v>10</v>
      </c>
      <c r="E3" s="12" t="s">
        <v>11</v>
      </c>
      <c r="F3" s="11" t="s">
        <v>10</v>
      </c>
      <c r="G3" s="13">
        <v>151</v>
      </c>
      <c r="H3" s="14" t="s">
        <v>12</v>
      </c>
      <c r="I3" s="15">
        <v>1</v>
      </c>
    </row>
    <row r="4" spans="1:10" ht="15" x14ac:dyDescent="0.2">
      <c r="A4" s="8" t="s">
        <v>9</v>
      </c>
      <c r="B4" s="9" t="s">
        <v>13</v>
      </c>
      <c r="C4" s="10">
        <v>62237993</v>
      </c>
      <c r="D4" s="11" t="s">
        <v>13</v>
      </c>
      <c r="E4" s="12" t="s">
        <v>14</v>
      </c>
      <c r="F4" s="11" t="s">
        <v>15</v>
      </c>
      <c r="G4" s="13">
        <v>66</v>
      </c>
      <c r="H4" s="14" t="s">
        <v>16</v>
      </c>
      <c r="I4" s="15">
        <v>1</v>
      </c>
    </row>
    <row r="5" spans="1:10" ht="15" x14ac:dyDescent="0.2">
      <c r="A5" s="8" t="s">
        <v>9</v>
      </c>
      <c r="B5" s="9" t="s">
        <v>17</v>
      </c>
      <c r="C5" s="10">
        <v>62237888</v>
      </c>
      <c r="D5" s="11" t="s">
        <v>17</v>
      </c>
      <c r="E5" s="12" t="s">
        <v>18</v>
      </c>
      <c r="F5" s="17" t="s">
        <v>17</v>
      </c>
      <c r="G5" s="13">
        <v>62</v>
      </c>
      <c r="H5" s="14" t="s">
        <v>19</v>
      </c>
      <c r="I5" s="15">
        <v>1</v>
      </c>
    </row>
    <row r="6" spans="1:10" ht="15" x14ac:dyDescent="0.2">
      <c r="A6" s="8" t="s">
        <v>9</v>
      </c>
      <c r="B6" s="9" t="s">
        <v>20</v>
      </c>
      <c r="C6" s="10">
        <v>62237713</v>
      </c>
      <c r="D6" s="11" t="s">
        <v>20</v>
      </c>
      <c r="E6" s="12" t="s">
        <v>21</v>
      </c>
      <c r="F6" s="17" t="s">
        <v>20</v>
      </c>
      <c r="G6" s="13">
        <v>15</v>
      </c>
      <c r="H6" s="14" t="s">
        <v>22</v>
      </c>
      <c r="I6" s="15">
        <v>1</v>
      </c>
    </row>
    <row r="7" spans="1:10" ht="15" x14ac:dyDescent="0.2">
      <c r="A7" s="8" t="s">
        <v>9</v>
      </c>
      <c r="B7" s="9" t="s">
        <v>23</v>
      </c>
      <c r="C7" s="10">
        <v>48282367</v>
      </c>
      <c r="D7" s="11" t="s">
        <v>23</v>
      </c>
      <c r="E7" s="12" t="s">
        <v>24</v>
      </c>
      <c r="F7" s="17" t="s">
        <v>23</v>
      </c>
      <c r="G7" s="13" t="s">
        <v>25</v>
      </c>
      <c r="H7" s="18" t="s">
        <v>26</v>
      </c>
      <c r="I7" s="15">
        <v>1</v>
      </c>
    </row>
    <row r="8" spans="1:10" ht="15" x14ac:dyDescent="0.2">
      <c r="A8" s="8" t="s">
        <v>9</v>
      </c>
      <c r="B8" s="9" t="s">
        <v>27</v>
      </c>
      <c r="C8" s="10">
        <v>48282189</v>
      </c>
      <c r="D8" s="11" t="s">
        <v>28</v>
      </c>
      <c r="E8" s="12" t="s">
        <v>29</v>
      </c>
      <c r="F8" s="17" t="s">
        <v>30</v>
      </c>
      <c r="G8" s="13">
        <v>637</v>
      </c>
      <c r="H8" s="19" t="s">
        <v>31</v>
      </c>
      <c r="I8" s="15">
        <v>1</v>
      </c>
    </row>
    <row r="9" spans="1:10" ht="15" x14ac:dyDescent="0.2">
      <c r="A9" s="8" t="s">
        <v>9</v>
      </c>
      <c r="B9" s="9" t="s">
        <v>27</v>
      </c>
      <c r="C9" s="10">
        <v>48282189</v>
      </c>
      <c r="D9" s="11" t="s">
        <v>30</v>
      </c>
      <c r="E9" s="12" t="s">
        <v>32</v>
      </c>
      <c r="F9" s="17" t="s">
        <v>30</v>
      </c>
      <c r="G9" s="13">
        <v>2812</v>
      </c>
      <c r="H9" s="19" t="s">
        <v>33</v>
      </c>
      <c r="I9" s="15">
        <v>1</v>
      </c>
    </row>
    <row r="10" spans="1:10" ht="15" x14ac:dyDescent="0.2">
      <c r="A10" s="8" t="s">
        <v>9</v>
      </c>
      <c r="B10" s="9" t="s">
        <v>27</v>
      </c>
      <c r="C10" s="10">
        <v>48282189</v>
      </c>
      <c r="D10" s="11" t="s">
        <v>30</v>
      </c>
      <c r="E10" s="12" t="s">
        <v>34</v>
      </c>
      <c r="F10" s="17" t="s">
        <v>30</v>
      </c>
      <c r="G10" s="13">
        <v>533</v>
      </c>
      <c r="H10" s="19" t="s">
        <v>35</v>
      </c>
      <c r="I10" s="15">
        <v>1</v>
      </c>
    </row>
    <row r="11" spans="1:10" ht="15" x14ac:dyDescent="0.2">
      <c r="A11" s="8" t="s">
        <v>9</v>
      </c>
      <c r="B11" s="9" t="s">
        <v>36</v>
      </c>
      <c r="C11" s="10">
        <v>62237802</v>
      </c>
      <c r="D11" s="11" t="s">
        <v>28</v>
      </c>
      <c r="E11" s="12" t="s">
        <v>37</v>
      </c>
      <c r="F11" s="17" t="s">
        <v>30</v>
      </c>
      <c r="G11" s="13">
        <v>943</v>
      </c>
      <c r="H11" s="19" t="s">
        <v>38</v>
      </c>
      <c r="I11" s="15">
        <v>1</v>
      </c>
    </row>
    <row r="12" spans="1:10" ht="15" x14ac:dyDescent="0.2">
      <c r="A12" s="8" t="s">
        <v>9</v>
      </c>
      <c r="B12" s="9" t="s">
        <v>39</v>
      </c>
      <c r="C12" s="10">
        <v>62237977</v>
      </c>
      <c r="D12" s="11" t="s">
        <v>39</v>
      </c>
      <c r="E12" s="12" t="s">
        <v>11</v>
      </c>
      <c r="F12" s="20" t="s">
        <v>40</v>
      </c>
      <c r="G12" s="13">
        <v>1</v>
      </c>
      <c r="H12" s="19" t="s">
        <v>41</v>
      </c>
      <c r="I12" s="15">
        <v>1</v>
      </c>
    </row>
    <row r="13" spans="1:10" ht="15" x14ac:dyDescent="0.2">
      <c r="A13" s="8" t="s">
        <v>9</v>
      </c>
      <c r="B13" s="9" t="s">
        <v>42</v>
      </c>
      <c r="C13" s="10">
        <v>62237811</v>
      </c>
      <c r="D13" s="11" t="s">
        <v>42</v>
      </c>
      <c r="E13" s="12" t="s">
        <v>43</v>
      </c>
      <c r="F13" s="17" t="s">
        <v>42</v>
      </c>
      <c r="G13" s="13">
        <v>1</v>
      </c>
      <c r="H13" s="19" t="s">
        <v>44</v>
      </c>
      <c r="I13" s="15">
        <v>1</v>
      </c>
    </row>
    <row r="14" spans="1:10" ht="15" x14ac:dyDescent="0.2">
      <c r="A14" s="8" t="s">
        <v>9</v>
      </c>
      <c r="B14" s="9" t="s">
        <v>45</v>
      </c>
      <c r="C14" s="10">
        <v>48282464</v>
      </c>
      <c r="D14" s="11" t="s">
        <v>45</v>
      </c>
      <c r="E14" s="12" t="s">
        <v>46</v>
      </c>
      <c r="F14" s="17" t="s">
        <v>47</v>
      </c>
      <c r="G14" s="13">
        <v>126</v>
      </c>
      <c r="H14" s="19" t="s">
        <v>48</v>
      </c>
      <c r="I14" s="15">
        <v>1</v>
      </c>
    </row>
    <row r="15" spans="1:10" ht="15" x14ac:dyDescent="0.2">
      <c r="A15" s="8" t="s">
        <v>9</v>
      </c>
      <c r="B15" s="9" t="s">
        <v>49</v>
      </c>
      <c r="C15" s="10">
        <v>49864076</v>
      </c>
      <c r="D15" s="11" t="s">
        <v>49</v>
      </c>
      <c r="E15" s="12" t="s">
        <v>29</v>
      </c>
      <c r="F15" s="17" t="s">
        <v>49</v>
      </c>
      <c r="G15" s="13">
        <v>71</v>
      </c>
      <c r="H15" s="19" t="s">
        <v>50</v>
      </c>
      <c r="I15" s="15">
        <v>1</v>
      </c>
    </row>
    <row r="16" spans="1:10" ht="15" x14ac:dyDescent="0.2">
      <c r="A16" s="8" t="s">
        <v>9</v>
      </c>
      <c r="B16" s="9" t="s">
        <v>51</v>
      </c>
      <c r="C16" s="10">
        <v>63778491</v>
      </c>
      <c r="D16" s="11" t="s">
        <v>51</v>
      </c>
      <c r="E16" s="12" t="s">
        <v>52</v>
      </c>
      <c r="F16" s="17" t="s">
        <v>53</v>
      </c>
      <c r="G16" s="13">
        <v>1</v>
      </c>
      <c r="H16" s="19" t="s">
        <v>54</v>
      </c>
      <c r="I16" s="15">
        <v>1</v>
      </c>
    </row>
    <row r="17" spans="1:9" ht="15" x14ac:dyDescent="0.2">
      <c r="A17" s="8" t="s">
        <v>9</v>
      </c>
      <c r="B17" s="9" t="s">
        <v>55</v>
      </c>
      <c r="C17" s="10">
        <v>63778106</v>
      </c>
      <c r="D17" s="11" t="s">
        <v>55</v>
      </c>
      <c r="E17" s="12" t="s">
        <v>56</v>
      </c>
      <c r="F17" s="17" t="s">
        <v>55</v>
      </c>
      <c r="G17" s="13">
        <v>4</v>
      </c>
      <c r="H17" s="19" t="s">
        <v>57</v>
      </c>
      <c r="I17" s="15">
        <v>1</v>
      </c>
    </row>
    <row r="18" spans="1:9" ht="15" x14ac:dyDescent="0.2">
      <c r="A18" s="8" t="s">
        <v>9</v>
      </c>
      <c r="B18" s="9" t="s">
        <v>55</v>
      </c>
      <c r="C18" s="10">
        <v>63778106</v>
      </c>
      <c r="D18" s="11" t="s">
        <v>58</v>
      </c>
      <c r="E18" s="12" t="s">
        <v>59</v>
      </c>
      <c r="F18" s="17" t="s">
        <v>55</v>
      </c>
      <c r="G18" s="13">
        <v>526</v>
      </c>
      <c r="H18" s="19" t="s">
        <v>60</v>
      </c>
      <c r="I18" s="15">
        <v>1</v>
      </c>
    </row>
    <row r="19" spans="1:9" ht="15" x14ac:dyDescent="0.2">
      <c r="A19" s="8" t="s">
        <v>9</v>
      </c>
      <c r="B19" s="9" t="s">
        <v>55</v>
      </c>
      <c r="C19" s="10">
        <v>63778106</v>
      </c>
      <c r="D19" s="10" t="s">
        <v>61</v>
      </c>
      <c r="E19" s="12" t="s">
        <v>62</v>
      </c>
      <c r="F19" s="10" t="s">
        <v>63</v>
      </c>
      <c r="G19" s="13">
        <v>612</v>
      </c>
      <c r="H19" s="19" t="s">
        <v>64</v>
      </c>
      <c r="I19" s="15">
        <v>1</v>
      </c>
    </row>
    <row r="20" spans="1:9" ht="15" x14ac:dyDescent="0.2">
      <c r="A20" s="8" t="s">
        <v>9</v>
      </c>
      <c r="B20" s="9" t="s">
        <v>65</v>
      </c>
      <c r="C20" s="10">
        <v>62237829</v>
      </c>
      <c r="D20" s="11" t="s">
        <v>65</v>
      </c>
      <c r="E20" s="12" t="s">
        <v>14</v>
      </c>
      <c r="F20" s="17" t="s">
        <v>65</v>
      </c>
      <c r="G20" s="13">
        <v>171</v>
      </c>
      <c r="H20" s="19" t="s">
        <v>66</v>
      </c>
      <c r="I20" s="15">
        <v>1</v>
      </c>
    </row>
    <row r="21" spans="1:9" ht="15" x14ac:dyDescent="0.2">
      <c r="A21" s="8" t="s">
        <v>9</v>
      </c>
      <c r="B21" s="9" t="s">
        <v>67</v>
      </c>
      <c r="C21" s="10">
        <v>48282553</v>
      </c>
      <c r="D21" s="11" t="s">
        <v>67</v>
      </c>
      <c r="E21" s="12" t="s">
        <v>68</v>
      </c>
      <c r="F21" s="17" t="s">
        <v>67</v>
      </c>
      <c r="G21" s="13">
        <v>1</v>
      </c>
      <c r="H21" s="19" t="s">
        <v>69</v>
      </c>
      <c r="I21" s="15">
        <v>1</v>
      </c>
    </row>
    <row r="22" spans="1:9" ht="15" x14ac:dyDescent="0.2">
      <c r="A22" s="8" t="s">
        <v>9</v>
      </c>
      <c r="B22" s="9" t="s">
        <v>70</v>
      </c>
      <c r="C22" s="10">
        <v>63778211</v>
      </c>
      <c r="D22" s="11" t="s">
        <v>70</v>
      </c>
      <c r="E22" s="12" t="s">
        <v>71</v>
      </c>
      <c r="F22" s="17" t="s">
        <v>70</v>
      </c>
      <c r="G22" s="13">
        <v>149</v>
      </c>
      <c r="H22" s="19" t="s">
        <v>72</v>
      </c>
      <c r="I22" s="15">
        <v>1</v>
      </c>
    </row>
    <row r="23" spans="1:9" ht="15" x14ac:dyDescent="0.2">
      <c r="A23" s="8" t="s">
        <v>9</v>
      </c>
      <c r="B23" s="9" t="s">
        <v>73</v>
      </c>
      <c r="C23" s="10">
        <v>70836574</v>
      </c>
      <c r="D23" s="11" t="s">
        <v>74</v>
      </c>
      <c r="E23" s="12" t="s">
        <v>75</v>
      </c>
      <c r="F23" s="21" t="s">
        <v>76</v>
      </c>
      <c r="G23" s="13">
        <v>78</v>
      </c>
      <c r="H23" s="19" t="s">
        <v>77</v>
      </c>
      <c r="I23" s="15">
        <v>1</v>
      </c>
    </row>
    <row r="24" spans="1:9" ht="15" x14ac:dyDescent="0.2">
      <c r="A24" s="8" t="s">
        <v>9</v>
      </c>
      <c r="B24" s="9" t="s">
        <v>78</v>
      </c>
      <c r="C24" s="10">
        <v>48282405</v>
      </c>
      <c r="D24" s="11" t="s">
        <v>78</v>
      </c>
      <c r="E24" s="12" t="s">
        <v>79</v>
      </c>
      <c r="F24" s="21" t="s">
        <v>80</v>
      </c>
      <c r="G24" s="13">
        <v>294</v>
      </c>
      <c r="H24" s="19" t="s">
        <v>81</v>
      </c>
      <c r="I24" s="15">
        <v>1</v>
      </c>
    </row>
    <row r="25" spans="1:9" ht="15" x14ac:dyDescent="0.2">
      <c r="A25" s="8" t="s">
        <v>9</v>
      </c>
      <c r="B25" s="9" t="s">
        <v>82</v>
      </c>
      <c r="C25" s="10">
        <v>62237764</v>
      </c>
      <c r="D25" s="11" t="s">
        <v>82</v>
      </c>
      <c r="E25" s="12" t="s">
        <v>83</v>
      </c>
      <c r="F25" s="17" t="s">
        <v>82</v>
      </c>
      <c r="G25" s="13">
        <v>1</v>
      </c>
      <c r="H25" s="19" t="s">
        <v>84</v>
      </c>
      <c r="I25" s="15">
        <v>1</v>
      </c>
    </row>
    <row r="26" spans="1:9" ht="15" x14ac:dyDescent="0.2">
      <c r="A26" s="8" t="s">
        <v>9</v>
      </c>
      <c r="B26" s="9" t="s">
        <v>85</v>
      </c>
      <c r="C26" s="10">
        <v>46750908</v>
      </c>
      <c r="D26" s="11" t="s">
        <v>85</v>
      </c>
      <c r="E26" s="12" t="s">
        <v>18</v>
      </c>
      <c r="F26" s="17" t="s">
        <v>85</v>
      </c>
      <c r="G26" s="13">
        <v>241</v>
      </c>
      <c r="H26" s="19" t="s">
        <v>86</v>
      </c>
      <c r="I26" s="15">
        <v>1</v>
      </c>
    </row>
    <row r="27" spans="1:9" ht="15" x14ac:dyDescent="0.2">
      <c r="A27" s="8" t="s">
        <v>9</v>
      </c>
      <c r="B27" s="9" t="s">
        <v>87</v>
      </c>
      <c r="C27" s="10">
        <v>62237926</v>
      </c>
      <c r="D27" s="11" t="s">
        <v>87</v>
      </c>
      <c r="E27" s="12" t="s">
        <v>88</v>
      </c>
      <c r="F27" s="17" t="s">
        <v>87</v>
      </c>
      <c r="G27" s="13">
        <v>125</v>
      </c>
      <c r="H27" s="19">
        <v>104517</v>
      </c>
      <c r="I27" s="15">
        <v>1</v>
      </c>
    </row>
    <row r="28" spans="1:9" ht="15" x14ac:dyDescent="0.2">
      <c r="A28" s="8" t="s">
        <v>9</v>
      </c>
      <c r="B28" s="9" t="s">
        <v>89</v>
      </c>
      <c r="C28" s="10">
        <v>63778238</v>
      </c>
      <c r="D28" s="11" t="s">
        <v>89</v>
      </c>
      <c r="E28" s="12" t="s">
        <v>90</v>
      </c>
      <c r="F28" s="17" t="s">
        <v>91</v>
      </c>
      <c r="G28" s="13" t="s">
        <v>25</v>
      </c>
      <c r="H28" s="19" t="s">
        <v>92</v>
      </c>
      <c r="I28" s="15">
        <v>1</v>
      </c>
    </row>
    <row r="29" spans="1:9" ht="15" x14ac:dyDescent="0.2">
      <c r="A29" s="8" t="s">
        <v>9</v>
      </c>
      <c r="B29" s="9" t="s">
        <v>93</v>
      </c>
      <c r="C29" s="10">
        <v>62237900</v>
      </c>
      <c r="D29" s="11" t="s">
        <v>93</v>
      </c>
      <c r="E29" s="12" t="s">
        <v>94</v>
      </c>
      <c r="F29" s="17" t="s">
        <v>93</v>
      </c>
      <c r="G29" s="13" t="s">
        <v>25</v>
      </c>
      <c r="H29" s="19" t="s">
        <v>95</v>
      </c>
      <c r="I29" s="15">
        <v>1</v>
      </c>
    </row>
    <row r="30" spans="1:9" ht="15" x14ac:dyDescent="0.2">
      <c r="A30" s="8" t="s">
        <v>9</v>
      </c>
      <c r="B30" s="9" t="s">
        <v>96</v>
      </c>
      <c r="C30" s="10">
        <v>62237721</v>
      </c>
      <c r="D30" s="22" t="s">
        <v>96</v>
      </c>
      <c r="E30" s="12" t="s">
        <v>97</v>
      </c>
      <c r="F30" s="22" t="s">
        <v>96</v>
      </c>
      <c r="G30" s="13" t="s">
        <v>98</v>
      </c>
      <c r="H30" s="19" t="s">
        <v>99</v>
      </c>
      <c r="I30" s="15">
        <v>1</v>
      </c>
    </row>
    <row r="31" spans="1:9" ht="15" x14ac:dyDescent="0.2">
      <c r="A31" s="8" t="s">
        <v>9</v>
      </c>
      <c r="B31" s="9" t="s">
        <v>100</v>
      </c>
      <c r="C31" s="10">
        <v>62237861</v>
      </c>
      <c r="D31" s="11" t="s">
        <v>100</v>
      </c>
      <c r="E31" s="12" t="s">
        <v>14</v>
      </c>
      <c r="F31" s="21" t="s">
        <v>101</v>
      </c>
      <c r="G31" s="13">
        <v>1</v>
      </c>
      <c r="H31" s="19" t="s">
        <v>102</v>
      </c>
      <c r="I31" s="15">
        <v>1</v>
      </c>
    </row>
    <row r="32" spans="1:9" ht="15" x14ac:dyDescent="0.2">
      <c r="A32" s="8" t="s">
        <v>9</v>
      </c>
      <c r="B32" s="9" t="s">
        <v>103</v>
      </c>
      <c r="C32" s="10">
        <v>62237934</v>
      </c>
      <c r="D32" s="11" t="s">
        <v>103</v>
      </c>
      <c r="E32" s="12" t="s">
        <v>71</v>
      </c>
      <c r="F32" s="17" t="s">
        <v>103</v>
      </c>
      <c r="G32" s="13">
        <v>1</v>
      </c>
      <c r="H32" s="19" t="s">
        <v>104</v>
      </c>
      <c r="I32" s="15">
        <v>1</v>
      </c>
    </row>
    <row r="33" spans="1:9" ht="15" x14ac:dyDescent="0.2">
      <c r="A33" s="8" t="s">
        <v>9</v>
      </c>
      <c r="B33" s="9" t="s">
        <v>105</v>
      </c>
      <c r="C33" s="10">
        <v>62237918</v>
      </c>
      <c r="D33" s="11" t="s">
        <v>105</v>
      </c>
      <c r="E33" s="12" t="s">
        <v>56</v>
      </c>
      <c r="F33" s="17" t="s">
        <v>105</v>
      </c>
      <c r="G33" s="13">
        <v>131</v>
      </c>
      <c r="H33" s="19" t="s">
        <v>106</v>
      </c>
      <c r="I33" s="15">
        <v>1</v>
      </c>
    </row>
    <row r="34" spans="1:9" ht="15" x14ac:dyDescent="0.2">
      <c r="A34" s="8" t="s">
        <v>9</v>
      </c>
      <c r="B34" s="9" t="s">
        <v>107</v>
      </c>
      <c r="C34" s="10">
        <v>49864041</v>
      </c>
      <c r="D34" s="11" t="s">
        <v>107</v>
      </c>
      <c r="E34" s="12" t="s">
        <v>71</v>
      </c>
      <c r="F34" s="17" t="s">
        <v>107</v>
      </c>
      <c r="G34" s="13">
        <v>593</v>
      </c>
      <c r="H34" s="19" t="s">
        <v>108</v>
      </c>
      <c r="I34" s="15">
        <v>1</v>
      </c>
    </row>
    <row r="35" spans="1:9" ht="15" x14ac:dyDescent="0.2">
      <c r="A35" s="8" t="s">
        <v>9</v>
      </c>
      <c r="B35" s="9" t="s">
        <v>109</v>
      </c>
      <c r="C35" s="10">
        <v>48282316</v>
      </c>
      <c r="D35" s="11" t="s">
        <v>109</v>
      </c>
      <c r="E35" s="12" t="s">
        <v>110</v>
      </c>
      <c r="F35" s="17" t="s">
        <v>109</v>
      </c>
      <c r="G35" s="13">
        <v>161</v>
      </c>
      <c r="H35" s="19" t="s">
        <v>111</v>
      </c>
      <c r="I35" s="15">
        <v>1</v>
      </c>
    </row>
    <row r="36" spans="1:9" ht="15" x14ac:dyDescent="0.2">
      <c r="A36" s="8" t="s">
        <v>9</v>
      </c>
      <c r="B36" s="9" t="s">
        <v>112</v>
      </c>
      <c r="C36" s="10">
        <v>63778220</v>
      </c>
      <c r="D36" s="11" t="s">
        <v>112</v>
      </c>
      <c r="E36" s="12" t="s">
        <v>110</v>
      </c>
      <c r="F36" s="17" t="s">
        <v>113</v>
      </c>
      <c r="G36" s="13">
        <v>39</v>
      </c>
      <c r="H36" s="19" t="s">
        <v>114</v>
      </c>
      <c r="I36" s="15">
        <v>1</v>
      </c>
    </row>
    <row r="37" spans="1:9" ht="15" x14ac:dyDescent="0.2">
      <c r="A37" s="8" t="s">
        <v>9</v>
      </c>
      <c r="B37" s="9" t="s">
        <v>115</v>
      </c>
      <c r="C37" s="10">
        <v>63778122</v>
      </c>
      <c r="D37" s="11" t="s">
        <v>115</v>
      </c>
      <c r="E37" s="12" t="s">
        <v>110</v>
      </c>
      <c r="F37" s="17" t="s">
        <v>116</v>
      </c>
      <c r="G37" s="13">
        <v>28</v>
      </c>
      <c r="H37" s="19" t="s">
        <v>117</v>
      </c>
      <c r="I37" s="15">
        <v>1</v>
      </c>
    </row>
    <row r="38" spans="1:9" ht="15" x14ac:dyDescent="0.2">
      <c r="A38" s="8" t="s">
        <v>9</v>
      </c>
      <c r="B38" s="9" t="s">
        <v>115</v>
      </c>
      <c r="C38" s="10">
        <v>63778122</v>
      </c>
      <c r="D38" s="11" t="s">
        <v>118</v>
      </c>
      <c r="E38" s="12" t="s">
        <v>119</v>
      </c>
      <c r="F38" s="17" t="s">
        <v>118</v>
      </c>
      <c r="G38" s="13">
        <v>1</v>
      </c>
      <c r="H38" s="19">
        <v>100917</v>
      </c>
      <c r="I38" s="15">
        <v>1</v>
      </c>
    </row>
    <row r="39" spans="1:9" ht="15" x14ac:dyDescent="0.2">
      <c r="A39" s="8" t="s">
        <v>9</v>
      </c>
      <c r="B39" s="9" t="s">
        <v>115</v>
      </c>
      <c r="C39" s="10">
        <v>63778122</v>
      </c>
      <c r="D39" s="11" t="s">
        <v>120</v>
      </c>
      <c r="E39" s="12" t="s">
        <v>121</v>
      </c>
      <c r="F39" s="17" t="s">
        <v>122</v>
      </c>
      <c r="G39" s="13">
        <v>99</v>
      </c>
      <c r="H39" s="19" t="s">
        <v>123</v>
      </c>
      <c r="I39" s="15">
        <v>1</v>
      </c>
    </row>
    <row r="40" spans="1:9" ht="15" x14ac:dyDescent="0.2">
      <c r="A40" s="8" t="s">
        <v>9</v>
      </c>
      <c r="B40" s="9" t="s">
        <v>124</v>
      </c>
      <c r="C40" s="10">
        <v>63778157</v>
      </c>
      <c r="D40" s="11" t="s">
        <v>124</v>
      </c>
      <c r="E40" s="12" t="s">
        <v>125</v>
      </c>
      <c r="F40" s="17" t="s">
        <v>124</v>
      </c>
      <c r="G40" s="13">
        <v>25</v>
      </c>
      <c r="H40" s="19" t="s">
        <v>126</v>
      </c>
      <c r="I40" s="15">
        <v>1</v>
      </c>
    </row>
    <row r="41" spans="1:9" ht="15" x14ac:dyDescent="0.2">
      <c r="A41" s="8" t="s">
        <v>9</v>
      </c>
      <c r="B41" s="9" t="s">
        <v>127</v>
      </c>
      <c r="C41" s="10">
        <v>63778203</v>
      </c>
      <c r="D41" s="11" t="s">
        <v>127</v>
      </c>
      <c r="E41" s="12" t="s">
        <v>83</v>
      </c>
      <c r="F41" s="17" t="s">
        <v>127</v>
      </c>
      <c r="G41" s="13">
        <v>56</v>
      </c>
      <c r="H41" s="19" t="s">
        <v>128</v>
      </c>
      <c r="I41" s="15">
        <v>1</v>
      </c>
    </row>
    <row r="42" spans="1:9" ht="15" x14ac:dyDescent="0.2">
      <c r="A42" s="8" t="s">
        <v>9</v>
      </c>
      <c r="B42" s="23" t="s">
        <v>129</v>
      </c>
      <c r="C42" s="10">
        <v>63778165</v>
      </c>
      <c r="D42" s="10" t="s">
        <v>130</v>
      </c>
      <c r="E42" s="12" t="s">
        <v>131</v>
      </c>
      <c r="F42" s="24" t="s">
        <v>130</v>
      </c>
      <c r="G42" s="13">
        <v>160</v>
      </c>
      <c r="H42" s="19" t="s">
        <v>132</v>
      </c>
      <c r="I42" s="15">
        <v>1</v>
      </c>
    </row>
    <row r="43" spans="1:9" ht="15" x14ac:dyDescent="0.2">
      <c r="A43" s="8" t="s">
        <v>9</v>
      </c>
      <c r="B43" s="9" t="s">
        <v>133</v>
      </c>
      <c r="C43" s="10">
        <v>63778149</v>
      </c>
      <c r="D43" s="10" t="s">
        <v>133</v>
      </c>
      <c r="E43" s="12" t="s">
        <v>134</v>
      </c>
      <c r="F43" s="17" t="s">
        <v>133</v>
      </c>
      <c r="G43" s="13">
        <v>296</v>
      </c>
      <c r="H43" s="19" t="s">
        <v>135</v>
      </c>
      <c r="I43" s="15">
        <v>1</v>
      </c>
    </row>
    <row r="44" spans="1:9" ht="15" x14ac:dyDescent="0.2">
      <c r="A44" s="8" t="s">
        <v>9</v>
      </c>
      <c r="B44" s="9" t="s">
        <v>136</v>
      </c>
      <c r="C44" s="10">
        <v>62237853</v>
      </c>
      <c r="D44" s="11" t="s">
        <v>136</v>
      </c>
      <c r="E44" s="12" t="s">
        <v>110</v>
      </c>
      <c r="F44" s="17" t="s">
        <v>137</v>
      </c>
      <c r="G44" s="13">
        <v>14</v>
      </c>
      <c r="H44" s="19"/>
      <c r="I44" s="15">
        <v>1</v>
      </c>
    </row>
    <row r="45" spans="1:9" ht="15" x14ac:dyDescent="0.2">
      <c r="A45" s="8" t="s">
        <v>9</v>
      </c>
      <c r="B45" s="9" t="s">
        <v>138</v>
      </c>
      <c r="C45" s="10">
        <v>62237705</v>
      </c>
      <c r="D45" s="11" t="s">
        <v>138</v>
      </c>
      <c r="E45" s="12" t="s">
        <v>139</v>
      </c>
      <c r="F45" s="17" t="s">
        <v>138</v>
      </c>
      <c r="G45" s="13" t="s">
        <v>140</v>
      </c>
      <c r="H45" s="19" t="s">
        <v>141</v>
      </c>
      <c r="I45" s="15">
        <v>1</v>
      </c>
    </row>
    <row r="46" spans="1:9" ht="15" x14ac:dyDescent="0.2">
      <c r="A46" s="8" t="s">
        <v>9</v>
      </c>
      <c r="B46" s="9" t="s">
        <v>142</v>
      </c>
      <c r="C46" s="10">
        <v>63778084</v>
      </c>
      <c r="D46" s="11" t="s">
        <v>142</v>
      </c>
      <c r="E46" s="12" t="s">
        <v>37</v>
      </c>
      <c r="F46" s="17" t="s">
        <v>142</v>
      </c>
      <c r="G46" s="13">
        <v>87</v>
      </c>
      <c r="H46" s="19" t="s">
        <v>143</v>
      </c>
      <c r="I46" s="15">
        <v>1</v>
      </c>
    </row>
    <row r="47" spans="1:9" ht="15" x14ac:dyDescent="0.2">
      <c r="A47" s="8" t="s">
        <v>9</v>
      </c>
      <c r="B47" s="9" t="s">
        <v>144</v>
      </c>
      <c r="C47" s="10">
        <v>62237985</v>
      </c>
      <c r="D47" s="11" t="s">
        <v>144</v>
      </c>
      <c r="E47" s="12" t="s">
        <v>97</v>
      </c>
      <c r="F47" s="17" t="s">
        <v>145</v>
      </c>
      <c r="G47" s="13">
        <v>1</v>
      </c>
      <c r="H47" s="19" t="s">
        <v>146</v>
      </c>
      <c r="I47" s="15">
        <v>1</v>
      </c>
    </row>
    <row r="48" spans="1:9" ht="15" x14ac:dyDescent="0.2">
      <c r="A48" s="8" t="s">
        <v>9</v>
      </c>
      <c r="B48" s="9" t="s">
        <v>147</v>
      </c>
      <c r="C48" s="10">
        <v>62237870</v>
      </c>
      <c r="D48" s="11" t="s">
        <v>147</v>
      </c>
      <c r="E48" s="12" t="s">
        <v>125</v>
      </c>
      <c r="F48" s="17" t="s">
        <v>148</v>
      </c>
      <c r="G48" s="13">
        <v>1</v>
      </c>
      <c r="H48" s="19" t="s">
        <v>149</v>
      </c>
      <c r="I48" s="15">
        <v>1</v>
      </c>
    </row>
    <row r="49" spans="1:10" ht="15" x14ac:dyDescent="0.2">
      <c r="A49" s="8" t="s">
        <v>9</v>
      </c>
      <c r="B49" s="9" t="s">
        <v>150</v>
      </c>
      <c r="C49" s="10">
        <v>62237837</v>
      </c>
      <c r="D49" s="11" t="s">
        <v>150</v>
      </c>
      <c r="E49" s="12" t="s">
        <v>71</v>
      </c>
      <c r="F49" s="17" t="s">
        <v>150</v>
      </c>
      <c r="G49" s="13">
        <v>1</v>
      </c>
      <c r="H49" s="19" t="s">
        <v>151</v>
      </c>
      <c r="I49" s="15">
        <v>1</v>
      </c>
    </row>
    <row r="50" spans="1:10" ht="15" x14ac:dyDescent="0.2">
      <c r="A50" s="8" t="s">
        <v>9</v>
      </c>
      <c r="B50" s="23" t="s">
        <v>150</v>
      </c>
      <c r="C50" s="10">
        <v>62237837</v>
      </c>
      <c r="D50" s="10" t="s">
        <v>152</v>
      </c>
      <c r="E50" s="25" t="s">
        <v>153</v>
      </c>
      <c r="F50" s="26" t="s">
        <v>154</v>
      </c>
      <c r="G50" s="13">
        <v>1</v>
      </c>
      <c r="H50" s="19" t="s">
        <v>155</v>
      </c>
      <c r="I50" s="15">
        <v>1</v>
      </c>
    </row>
    <row r="51" spans="1:10" ht="15" x14ac:dyDescent="0.2">
      <c r="A51" s="8" t="s">
        <v>9</v>
      </c>
      <c r="B51" s="9" t="s">
        <v>156</v>
      </c>
      <c r="C51" s="10">
        <v>48282260</v>
      </c>
      <c r="D51" s="11" t="s">
        <v>156</v>
      </c>
      <c r="E51" s="12" t="s">
        <v>157</v>
      </c>
      <c r="F51" s="17" t="s">
        <v>156</v>
      </c>
      <c r="G51" s="13">
        <v>511</v>
      </c>
      <c r="H51" s="19" t="s">
        <v>158</v>
      </c>
      <c r="I51" s="15">
        <v>1</v>
      </c>
    </row>
    <row r="52" spans="1:10" x14ac:dyDescent="0.15">
      <c r="C52" s="29"/>
      <c r="H52" s="32" t="s">
        <v>159</v>
      </c>
      <c r="I52" s="33">
        <f>SUM(I3:I51)</f>
        <v>49</v>
      </c>
      <c r="J52" s="33"/>
    </row>
    <row r="53" spans="1:10" s="35" customFormat="1" x14ac:dyDescent="0.15">
      <c r="A53" s="55"/>
      <c r="B53" s="56" t="s">
        <v>187</v>
      </c>
      <c r="C53" s="57"/>
      <c r="D53" s="56" t="s">
        <v>160</v>
      </c>
      <c r="E53" s="56"/>
      <c r="F53" s="58"/>
      <c r="G53" s="59"/>
      <c r="H53" s="60"/>
      <c r="I53" s="34"/>
      <c r="J53" s="34"/>
    </row>
    <row r="54" spans="1:10" x14ac:dyDescent="0.15">
      <c r="A54" s="1" t="s">
        <v>0</v>
      </c>
      <c r="B54" s="36" t="s">
        <v>1</v>
      </c>
      <c r="C54" s="3" t="s">
        <v>2</v>
      </c>
      <c r="D54" s="36" t="s">
        <v>3</v>
      </c>
      <c r="E54" s="37" t="s">
        <v>161</v>
      </c>
      <c r="F54" s="36" t="s">
        <v>162</v>
      </c>
      <c r="G54" s="38" t="s">
        <v>163</v>
      </c>
      <c r="H54" s="39" t="s">
        <v>7</v>
      </c>
      <c r="I54" s="40" t="s">
        <v>8</v>
      </c>
      <c r="J54" s="40"/>
    </row>
    <row r="55" spans="1:10" ht="15" x14ac:dyDescent="0.2">
      <c r="A55" s="41" t="s">
        <v>9</v>
      </c>
      <c r="B55" s="42" t="s">
        <v>17</v>
      </c>
      <c r="C55" s="10">
        <v>62237888</v>
      </c>
      <c r="D55" s="43" t="s">
        <v>156</v>
      </c>
      <c r="E55" s="11" t="s">
        <v>164</v>
      </c>
      <c r="F55" s="43" t="s">
        <v>17</v>
      </c>
      <c r="G55" s="44">
        <v>63</v>
      </c>
      <c r="H55" s="45" t="s">
        <v>165</v>
      </c>
      <c r="I55" s="15">
        <v>1</v>
      </c>
    </row>
    <row r="56" spans="1:10" ht="15" x14ac:dyDescent="0.2">
      <c r="A56" s="41" t="s">
        <v>9</v>
      </c>
      <c r="B56" s="42" t="s">
        <v>17</v>
      </c>
      <c r="C56" s="10">
        <v>62237888</v>
      </c>
      <c r="D56" s="43" t="s">
        <v>156</v>
      </c>
      <c r="E56" s="11" t="s">
        <v>164</v>
      </c>
      <c r="F56" s="43" t="s">
        <v>17</v>
      </c>
      <c r="G56" s="44">
        <v>64</v>
      </c>
      <c r="H56" s="45" t="s">
        <v>166</v>
      </c>
      <c r="I56" s="15">
        <v>1</v>
      </c>
    </row>
    <row r="57" spans="1:10" ht="15" x14ac:dyDescent="0.2">
      <c r="A57" s="41" t="s">
        <v>9</v>
      </c>
      <c r="B57" s="42" t="s">
        <v>39</v>
      </c>
      <c r="C57" s="10">
        <v>62237977</v>
      </c>
      <c r="D57" s="43" t="s">
        <v>49</v>
      </c>
      <c r="E57" s="43" t="s">
        <v>167</v>
      </c>
      <c r="F57" s="43" t="s">
        <v>168</v>
      </c>
      <c r="G57" s="44">
        <v>12</v>
      </c>
      <c r="H57" s="46" t="s">
        <v>169</v>
      </c>
      <c r="I57" s="15">
        <v>1</v>
      </c>
    </row>
    <row r="58" spans="1:10" ht="15" x14ac:dyDescent="0.2">
      <c r="A58" s="41" t="s">
        <v>9</v>
      </c>
      <c r="B58" s="42" t="s">
        <v>55</v>
      </c>
      <c r="C58" s="10">
        <v>63778106</v>
      </c>
      <c r="D58" s="43" t="s">
        <v>61</v>
      </c>
      <c r="E58" s="43" t="s">
        <v>170</v>
      </c>
      <c r="F58" s="10" t="s">
        <v>63</v>
      </c>
      <c r="G58" s="44">
        <v>813</v>
      </c>
      <c r="H58" s="47"/>
      <c r="I58" s="15">
        <v>1</v>
      </c>
    </row>
    <row r="59" spans="1:10" ht="15" x14ac:dyDescent="0.2">
      <c r="A59" s="41" t="s">
        <v>9</v>
      </c>
      <c r="B59" s="42" t="s">
        <v>78</v>
      </c>
      <c r="C59" s="10">
        <v>48282405</v>
      </c>
      <c r="D59" s="43" t="s">
        <v>171</v>
      </c>
      <c r="E59" s="43" t="s">
        <v>167</v>
      </c>
      <c r="F59" s="10" t="s">
        <v>63</v>
      </c>
      <c r="G59" s="44">
        <v>534</v>
      </c>
      <c r="H59" s="47"/>
      <c r="I59" s="15">
        <v>1</v>
      </c>
    </row>
    <row r="60" spans="1:10" ht="15" x14ac:dyDescent="0.2">
      <c r="A60" s="41" t="s">
        <v>9</v>
      </c>
      <c r="B60" s="42" t="s">
        <v>107</v>
      </c>
      <c r="C60" s="10">
        <v>49864041</v>
      </c>
      <c r="D60" s="43" t="s">
        <v>107</v>
      </c>
      <c r="E60" s="43" t="s">
        <v>172</v>
      </c>
      <c r="F60" s="43" t="s">
        <v>107</v>
      </c>
      <c r="G60" s="44">
        <v>592</v>
      </c>
      <c r="H60" s="47" t="s">
        <v>173</v>
      </c>
      <c r="I60" s="15">
        <v>1</v>
      </c>
    </row>
    <row r="61" spans="1:10" ht="15" x14ac:dyDescent="0.2">
      <c r="A61" s="41" t="s">
        <v>9</v>
      </c>
      <c r="B61" s="42" t="s">
        <v>107</v>
      </c>
      <c r="C61" s="10">
        <v>49864041</v>
      </c>
      <c r="D61" s="43" t="s">
        <v>107</v>
      </c>
      <c r="E61" s="43" t="s">
        <v>174</v>
      </c>
      <c r="F61" s="43" t="s">
        <v>107</v>
      </c>
      <c r="G61" s="44">
        <v>1481</v>
      </c>
      <c r="H61" s="48" t="s">
        <v>175</v>
      </c>
      <c r="I61" s="15">
        <v>1</v>
      </c>
    </row>
    <row r="62" spans="1:10" ht="15" x14ac:dyDescent="0.2">
      <c r="A62" s="41" t="s">
        <v>9</v>
      </c>
      <c r="B62" s="42" t="s">
        <v>129</v>
      </c>
      <c r="C62" s="10">
        <v>63778165</v>
      </c>
      <c r="D62" s="10" t="s">
        <v>176</v>
      </c>
      <c r="E62" s="43" t="s">
        <v>177</v>
      </c>
      <c r="F62" s="24" t="s">
        <v>178</v>
      </c>
      <c r="G62" s="44">
        <v>7</v>
      </c>
      <c r="H62" s="47" t="s">
        <v>179</v>
      </c>
      <c r="I62" s="15">
        <v>1</v>
      </c>
    </row>
    <row r="63" spans="1:10" ht="15" x14ac:dyDescent="0.2">
      <c r="A63" s="41" t="s">
        <v>9</v>
      </c>
      <c r="B63" s="23" t="s">
        <v>129</v>
      </c>
      <c r="C63" s="10">
        <v>63778165</v>
      </c>
      <c r="D63" s="10" t="s">
        <v>180</v>
      </c>
      <c r="E63" s="25" t="s">
        <v>181</v>
      </c>
      <c r="F63" s="24" t="s">
        <v>182</v>
      </c>
      <c r="G63" s="44">
        <v>137</v>
      </c>
      <c r="H63" s="47"/>
      <c r="I63" s="15">
        <v>1</v>
      </c>
    </row>
    <row r="64" spans="1:10" ht="15" x14ac:dyDescent="0.2">
      <c r="A64" s="41" t="s">
        <v>9</v>
      </c>
      <c r="B64" s="42" t="s">
        <v>133</v>
      </c>
      <c r="C64" s="10">
        <v>63778149</v>
      </c>
      <c r="D64" s="43" t="s">
        <v>109</v>
      </c>
      <c r="E64" s="43" t="s">
        <v>183</v>
      </c>
      <c r="F64" s="43" t="s">
        <v>184</v>
      </c>
      <c r="G64" s="44">
        <v>100</v>
      </c>
      <c r="H64" s="47"/>
      <c r="I64" s="15">
        <v>1</v>
      </c>
    </row>
    <row r="65" spans="1:10" ht="15" x14ac:dyDescent="0.2">
      <c r="A65" s="41" t="s">
        <v>9</v>
      </c>
      <c r="B65" s="42" t="s">
        <v>156</v>
      </c>
      <c r="C65" s="10">
        <v>48282260</v>
      </c>
      <c r="D65" s="43" t="s">
        <v>156</v>
      </c>
      <c r="E65" s="43" t="s">
        <v>185</v>
      </c>
      <c r="F65" s="43" t="s">
        <v>156</v>
      </c>
      <c r="G65" s="44">
        <v>512</v>
      </c>
      <c r="H65" s="47" t="s">
        <v>186</v>
      </c>
      <c r="I65" s="15">
        <v>1</v>
      </c>
    </row>
    <row r="66" spans="1:10" x14ac:dyDescent="0.15">
      <c r="A66" s="49"/>
      <c r="B66" s="50"/>
      <c r="C66" s="29"/>
      <c r="D66" s="51"/>
      <c r="E66" s="51"/>
      <c r="F66" s="51"/>
      <c r="G66" s="52"/>
      <c r="H66" s="32" t="s">
        <v>159</v>
      </c>
      <c r="I66" s="33">
        <f>SUM(I55:I65)</f>
        <v>11</v>
      </c>
      <c r="J66" s="33"/>
    </row>
    <row r="67" spans="1:10" x14ac:dyDescent="0.15">
      <c r="C67" s="29"/>
    </row>
    <row r="68" spans="1:10" x14ac:dyDescent="0.15">
      <c r="C68" s="29"/>
    </row>
    <row r="69" spans="1:10" x14ac:dyDescent="0.15">
      <c r="C69" s="29"/>
    </row>
    <row r="70" spans="1:10" x14ac:dyDescent="0.15">
      <c r="C70" s="29"/>
    </row>
    <row r="71" spans="1:10" x14ac:dyDescent="0.15">
      <c r="C71" s="29"/>
    </row>
    <row r="72" spans="1:10" x14ac:dyDescent="0.15">
      <c r="C72" s="29"/>
    </row>
    <row r="73" spans="1:10" x14ac:dyDescent="0.15">
      <c r="C73" s="29"/>
    </row>
    <row r="74" spans="1:10" x14ac:dyDescent="0.15">
      <c r="C74" s="29"/>
    </row>
    <row r="75" spans="1:10" x14ac:dyDescent="0.15">
      <c r="C75" s="29"/>
    </row>
    <row r="76" spans="1:10" x14ac:dyDescent="0.15">
      <c r="C76" s="29"/>
    </row>
    <row r="77" spans="1:10" x14ac:dyDescent="0.15">
      <c r="C77" s="29"/>
    </row>
    <row r="78" spans="1:10" x14ac:dyDescent="0.15">
      <c r="C78" s="29"/>
    </row>
    <row r="79" spans="1:10" x14ac:dyDescent="0.15">
      <c r="C79" s="29"/>
    </row>
    <row r="80" spans="1:10" x14ac:dyDescent="0.15">
      <c r="C80" s="29"/>
    </row>
    <row r="81" spans="1:10" x14ac:dyDescent="0.15">
      <c r="C81" s="29"/>
    </row>
    <row r="82" spans="1:10" s="28" customFormat="1" x14ac:dyDescent="0.15">
      <c r="A82" s="27"/>
      <c r="C82" s="29"/>
      <c r="E82" s="30"/>
      <c r="F82" s="16"/>
      <c r="G82" s="31"/>
      <c r="H82" s="53"/>
      <c r="I82" s="15"/>
      <c r="J82" s="15"/>
    </row>
    <row r="83" spans="1:10" s="28" customFormat="1" x14ac:dyDescent="0.15">
      <c r="A83" s="27"/>
      <c r="C83" s="29"/>
      <c r="E83" s="30"/>
      <c r="F83" s="16"/>
      <c r="G83" s="31"/>
      <c r="H83" s="53"/>
      <c r="I83" s="15"/>
      <c r="J83" s="15"/>
    </row>
    <row r="84" spans="1:10" s="28" customFormat="1" x14ac:dyDescent="0.15">
      <c r="A84" s="27"/>
      <c r="C84" s="29"/>
      <c r="E84" s="30"/>
      <c r="F84" s="16"/>
      <c r="G84" s="31"/>
      <c r="H84" s="53"/>
      <c r="I84" s="15"/>
      <c r="J84" s="15"/>
    </row>
    <row r="85" spans="1:10" s="28" customFormat="1" x14ac:dyDescent="0.15">
      <c r="A85" s="27"/>
      <c r="C85" s="29"/>
      <c r="E85" s="30"/>
      <c r="F85" s="16"/>
      <c r="G85" s="31"/>
      <c r="H85" s="53"/>
      <c r="I85" s="15"/>
      <c r="J85" s="15"/>
    </row>
    <row r="86" spans="1:10" s="28" customFormat="1" x14ac:dyDescent="0.15">
      <c r="A86" s="27"/>
      <c r="C86" s="29"/>
      <c r="E86" s="30"/>
      <c r="F86" s="16"/>
      <c r="G86" s="31"/>
      <c r="H86" s="53"/>
      <c r="I86" s="15"/>
      <c r="J86" s="15"/>
    </row>
    <row r="87" spans="1:10" s="28" customFormat="1" x14ac:dyDescent="0.15">
      <c r="A87" s="27"/>
      <c r="C87" s="29"/>
      <c r="E87" s="30"/>
      <c r="F87" s="16"/>
      <c r="G87" s="31"/>
      <c r="H87" s="53"/>
      <c r="I87" s="15"/>
      <c r="J87" s="15"/>
    </row>
    <row r="88" spans="1:10" s="28" customFormat="1" x14ac:dyDescent="0.15">
      <c r="A88" s="27"/>
      <c r="C88" s="29"/>
      <c r="E88" s="30"/>
      <c r="F88" s="16"/>
      <c r="G88" s="31"/>
      <c r="H88" s="53"/>
      <c r="I88" s="15"/>
      <c r="J88" s="15"/>
    </row>
    <row r="89" spans="1:10" s="28" customFormat="1" x14ac:dyDescent="0.15">
      <c r="A89" s="27"/>
      <c r="C89" s="29"/>
      <c r="E89" s="30"/>
      <c r="F89" s="16"/>
      <c r="G89" s="31"/>
      <c r="H89" s="53"/>
      <c r="I89" s="15"/>
      <c r="J89" s="15"/>
    </row>
    <row r="90" spans="1:10" s="28" customFormat="1" x14ac:dyDescent="0.15">
      <c r="A90" s="27"/>
      <c r="C90" s="29"/>
      <c r="E90" s="30"/>
      <c r="F90" s="16"/>
      <c r="G90" s="31"/>
      <c r="H90" s="53"/>
      <c r="I90" s="15"/>
      <c r="J90" s="15"/>
    </row>
    <row r="91" spans="1:10" s="28" customFormat="1" x14ac:dyDescent="0.15">
      <c r="A91" s="27"/>
      <c r="C91" s="29"/>
      <c r="E91" s="30"/>
      <c r="F91" s="16"/>
      <c r="G91" s="31"/>
      <c r="H91" s="53"/>
      <c r="I91" s="15"/>
      <c r="J91" s="15"/>
    </row>
    <row r="92" spans="1:10" s="28" customFormat="1" x14ac:dyDescent="0.15">
      <c r="A92" s="27"/>
      <c r="C92" s="29"/>
      <c r="E92" s="30"/>
      <c r="F92" s="16"/>
      <c r="G92" s="31"/>
      <c r="H92" s="53"/>
      <c r="I92" s="15"/>
      <c r="J92" s="15"/>
    </row>
    <row r="93" spans="1:10" s="28" customFormat="1" x14ac:dyDescent="0.15">
      <c r="A93" s="27"/>
      <c r="C93" s="29"/>
      <c r="E93" s="30"/>
      <c r="F93" s="16"/>
      <c r="G93" s="31"/>
      <c r="H93" s="53"/>
      <c r="I93" s="15"/>
      <c r="J93" s="15"/>
    </row>
    <row r="94" spans="1:10" s="28" customFormat="1" x14ac:dyDescent="0.15">
      <c r="A94" s="27"/>
      <c r="C94" s="29"/>
      <c r="E94" s="30"/>
      <c r="F94" s="16"/>
      <c r="G94" s="31"/>
      <c r="H94" s="53"/>
      <c r="I94" s="15"/>
      <c r="J94" s="15"/>
    </row>
    <row r="95" spans="1:10" s="28" customFormat="1" x14ac:dyDescent="0.15">
      <c r="A95" s="27"/>
      <c r="C95" s="29"/>
      <c r="E95" s="30"/>
      <c r="F95" s="16"/>
      <c r="G95" s="31"/>
      <c r="H95" s="53"/>
      <c r="I95" s="15"/>
      <c r="J95" s="15"/>
    </row>
    <row r="96" spans="1:10" s="28" customFormat="1" x14ac:dyDescent="0.15">
      <c r="A96" s="27"/>
      <c r="C96" s="29"/>
      <c r="E96" s="30"/>
      <c r="F96" s="16"/>
      <c r="G96" s="31"/>
      <c r="H96" s="53"/>
      <c r="I96" s="15"/>
      <c r="J96" s="15"/>
    </row>
    <row r="97" spans="1:10" s="28" customFormat="1" x14ac:dyDescent="0.15">
      <c r="A97" s="27"/>
      <c r="C97" s="29"/>
      <c r="E97" s="30"/>
      <c r="F97" s="16"/>
      <c r="G97" s="31"/>
      <c r="H97" s="53"/>
      <c r="I97" s="15"/>
      <c r="J97" s="15"/>
    </row>
    <row r="98" spans="1:10" s="28" customFormat="1" x14ac:dyDescent="0.15">
      <c r="A98" s="27"/>
      <c r="C98" s="29"/>
      <c r="E98" s="30"/>
      <c r="F98" s="16"/>
      <c r="G98" s="31"/>
      <c r="H98" s="53"/>
      <c r="I98" s="15"/>
      <c r="J98" s="15"/>
    </row>
    <row r="99" spans="1:10" s="28" customFormat="1" x14ac:dyDescent="0.15">
      <c r="A99" s="27"/>
      <c r="C99" s="29"/>
      <c r="E99" s="30"/>
      <c r="F99" s="16"/>
      <c r="G99" s="31"/>
      <c r="H99" s="53"/>
      <c r="I99" s="15"/>
      <c r="J99" s="15"/>
    </row>
    <row r="100" spans="1:10" s="28" customFormat="1" x14ac:dyDescent="0.15">
      <c r="A100" s="27"/>
      <c r="C100" s="29"/>
      <c r="E100" s="30"/>
      <c r="F100" s="16"/>
      <c r="G100" s="31"/>
      <c r="H100" s="53"/>
      <c r="I100" s="15"/>
      <c r="J100" s="15"/>
    </row>
    <row r="101" spans="1:10" s="28" customFormat="1" x14ac:dyDescent="0.15">
      <c r="A101" s="27"/>
      <c r="C101" s="29"/>
      <c r="E101" s="30"/>
      <c r="F101" s="16"/>
      <c r="G101" s="31"/>
      <c r="H101" s="53"/>
      <c r="I101" s="15"/>
      <c r="J101" s="15"/>
    </row>
    <row r="102" spans="1:10" s="28" customFormat="1" x14ac:dyDescent="0.15">
      <c r="A102" s="27"/>
      <c r="C102" s="29"/>
      <c r="E102" s="30"/>
      <c r="F102" s="16"/>
      <c r="G102" s="31"/>
      <c r="H102" s="53"/>
      <c r="I102" s="15"/>
      <c r="J102" s="15"/>
    </row>
    <row r="103" spans="1:10" s="28" customFormat="1" x14ac:dyDescent="0.15">
      <c r="A103" s="27"/>
      <c r="C103" s="29"/>
      <c r="E103" s="30"/>
      <c r="F103" s="16"/>
      <c r="G103" s="31"/>
      <c r="H103" s="53"/>
      <c r="I103" s="15"/>
      <c r="J103" s="15"/>
    </row>
    <row r="104" spans="1:10" s="28" customFormat="1" x14ac:dyDescent="0.15">
      <c r="A104" s="27"/>
      <c r="C104" s="29"/>
      <c r="E104" s="30"/>
      <c r="F104" s="16"/>
      <c r="G104" s="31"/>
      <c r="H104" s="53"/>
      <c r="I104" s="15"/>
      <c r="J104" s="15"/>
    </row>
    <row r="105" spans="1:10" s="28" customFormat="1" x14ac:dyDescent="0.15">
      <c r="A105" s="27"/>
      <c r="C105" s="29"/>
      <c r="E105" s="30"/>
      <c r="F105" s="16"/>
      <c r="G105" s="31"/>
      <c r="H105" s="53"/>
      <c r="I105" s="15"/>
      <c r="J105" s="15"/>
    </row>
    <row r="106" spans="1:10" s="28" customFormat="1" x14ac:dyDescent="0.15">
      <c r="A106" s="27"/>
      <c r="C106" s="29"/>
      <c r="E106" s="30"/>
      <c r="F106" s="16"/>
      <c r="G106" s="31"/>
      <c r="H106" s="53"/>
      <c r="I106" s="15"/>
      <c r="J106" s="15"/>
    </row>
    <row r="107" spans="1:10" s="28" customFormat="1" x14ac:dyDescent="0.15">
      <c r="A107" s="27"/>
      <c r="C107" s="29"/>
      <c r="E107" s="30"/>
      <c r="F107" s="16"/>
      <c r="G107" s="31"/>
      <c r="H107" s="53"/>
      <c r="I107" s="15"/>
      <c r="J107" s="15"/>
    </row>
    <row r="108" spans="1:10" s="28" customFormat="1" x14ac:dyDescent="0.15">
      <c r="A108" s="27"/>
      <c r="C108" s="29"/>
      <c r="E108" s="30"/>
      <c r="F108" s="16"/>
      <c r="G108" s="31"/>
      <c r="H108" s="53"/>
      <c r="I108" s="15"/>
      <c r="J108" s="15"/>
    </row>
    <row r="109" spans="1:10" s="28" customFormat="1" x14ac:dyDescent="0.15">
      <c r="A109" s="27"/>
      <c r="C109" s="29"/>
      <c r="E109" s="30"/>
      <c r="F109" s="16"/>
      <c r="G109" s="31"/>
      <c r="H109" s="53"/>
      <c r="I109" s="15"/>
      <c r="J109" s="15"/>
    </row>
    <row r="110" spans="1:10" s="28" customFormat="1" x14ac:dyDescent="0.15">
      <c r="A110" s="27"/>
      <c r="C110" s="29"/>
      <c r="E110" s="30"/>
      <c r="F110" s="16"/>
      <c r="G110" s="31"/>
      <c r="H110" s="53"/>
      <c r="I110" s="15"/>
      <c r="J110" s="15"/>
    </row>
    <row r="111" spans="1:10" s="28" customFormat="1" x14ac:dyDescent="0.15">
      <c r="A111" s="27"/>
      <c r="C111" s="29"/>
      <c r="E111" s="30"/>
      <c r="F111" s="16"/>
      <c r="G111" s="31"/>
      <c r="H111" s="53"/>
      <c r="I111" s="15"/>
      <c r="J111" s="15"/>
    </row>
    <row r="112" spans="1:10" s="28" customFormat="1" x14ac:dyDescent="0.15">
      <c r="A112" s="27"/>
      <c r="C112" s="29"/>
      <c r="E112" s="30"/>
      <c r="F112" s="16"/>
      <c r="G112" s="31"/>
      <c r="H112" s="53"/>
      <c r="I112" s="15"/>
      <c r="J112" s="15"/>
    </row>
    <row r="113" spans="1:10" s="28" customFormat="1" x14ac:dyDescent="0.15">
      <c r="A113" s="27"/>
      <c r="C113" s="29"/>
      <c r="E113" s="30"/>
      <c r="F113" s="16"/>
      <c r="G113" s="31"/>
      <c r="H113" s="53"/>
      <c r="I113" s="15"/>
      <c r="J113" s="15"/>
    </row>
    <row r="114" spans="1:10" s="28" customFormat="1" x14ac:dyDescent="0.15">
      <c r="A114" s="27"/>
      <c r="C114" s="29"/>
      <c r="E114" s="30"/>
      <c r="F114" s="16"/>
      <c r="G114" s="31"/>
      <c r="H114" s="53"/>
      <c r="I114" s="15"/>
      <c r="J114" s="15"/>
    </row>
    <row r="115" spans="1:10" s="28" customFormat="1" x14ac:dyDescent="0.15">
      <c r="A115" s="27"/>
      <c r="C115" s="29"/>
      <c r="E115" s="30"/>
      <c r="F115" s="16"/>
      <c r="G115" s="31"/>
      <c r="H115" s="53"/>
      <c r="I115" s="15"/>
      <c r="J115" s="15"/>
    </row>
    <row r="116" spans="1:10" s="28" customFormat="1" x14ac:dyDescent="0.15">
      <c r="A116" s="27"/>
      <c r="C116" s="29"/>
      <c r="E116" s="30"/>
      <c r="F116" s="16"/>
      <c r="G116" s="31"/>
      <c r="H116" s="53"/>
      <c r="I116" s="15"/>
      <c r="J116" s="15"/>
    </row>
    <row r="117" spans="1:10" s="28" customFormat="1" x14ac:dyDescent="0.15">
      <c r="A117" s="27"/>
      <c r="C117" s="29"/>
      <c r="E117" s="30"/>
      <c r="F117" s="16"/>
      <c r="G117" s="31"/>
      <c r="H117" s="53"/>
      <c r="I117" s="15"/>
      <c r="J117" s="15"/>
    </row>
    <row r="118" spans="1:10" s="28" customFormat="1" x14ac:dyDescent="0.15">
      <c r="A118" s="27"/>
      <c r="C118" s="29"/>
      <c r="E118" s="30"/>
      <c r="F118" s="16"/>
      <c r="G118" s="31"/>
      <c r="H118" s="53"/>
      <c r="I118" s="15"/>
      <c r="J118" s="15"/>
    </row>
    <row r="119" spans="1:10" s="28" customFormat="1" x14ac:dyDescent="0.15">
      <c r="A119" s="27"/>
      <c r="C119" s="29"/>
      <c r="E119" s="30"/>
      <c r="F119" s="16"/>
      <c r="G119" s="31"/>
      <c r="H119" s="53"/>
      <c r="I119" s="15"/>
      <c r="J119" s="15"/>
    </row>
    <row r="120" spans="1:10" s="28" customFormat="1" x14ac:dyDescent="0.15">
      <c r="A120" s="27"/>
      <c r="C120" s="29"/>
      <c r="E120" s="30"/>
      <c r="F120" s="16"/>
      <c r="G120" s="31"/>
      <c r="H120" s="53"/>
      <c r="I120" s="15"/>
      <c r="J120" s="15"/>
    </row>
    <row r="121" spans="1:10" s="28" customFormat="1" x14ac:dyDescent="0.15">
      <c r="A121" s="27"/>
      <c r="C121" s="29"/>
      <c r="E121" s="30"/>
      <c r="F121" s="16"/>
      <c r="G121" s="31"/>
      <c r="H121" s="53"/>
      <c r="I121" s="15"/>
      <c r="J121" s="15"/>
    </row>
    <row r="122" spans="1:10" s="28" customFormat="1" x14ac:dyDescent="0.15">
      <c r="A122" s="27"/>
      <c r="C122" s="29"/>
      <c r="E122" s="30"/>
      <c r="F122" s="16"/>
      <c r="G122" s="31"/>
      <c r="H122" s="53"/>
      <c r="I122" s="15"/>
      <c r="J122" s="15"/>
    </row>
    <row r="123" spans="1:10" s="28" customFormat="1" x14ac:dyDescent="0.15">
      <c r="A123" s="27"/>
      <c r="C123" s="29"/>
      <c r="E123" s="30"/>
      <c r="F123" s="16"/>
      <c r="G123" s="31"/>
      <c r="H123" s="53"/>
      <c r="I123" s="15"/>
      <c r="J123" s="15"/>
    </row>
    <row r="124" spans="1:10" s="28" customFormat="1" x14ac:dyDescent="0.15">
      <c r="A124" s="27"/>
      <c r="C124" s="29"/>
      <c r="E124" s="30"/>
      <c r="F124" s="16"/>
      <c r="G124" s="31"/>
      <c r="H124" s="53"/>
      <c r="I124" s="15"/>
      <c r="J124" s="15"/>
    </row>
    <row r="125" spans="1:10" s="28" customFormat="1" x14ac:dyDescent="0.15">
      <c r="A125" s="27"/>
      <c r="C125" s="29"/>
      <c r="E125" s="30"/>
      <c r="F125" s="16"/>
      <c r="G125" s="31"/>
      <c r="H125" s="53"/>
      <c r="I125" s="15"/>
      <c r="J125" s="15"/>
    </row>
    <row r="126" spans="1:10" s="28" customFormat="1" x14ac:dyDescent="0.15">
      <c r="A126" s="27"/>
      <c r="C126" s="29"/>
      <c r="E126" s="30"/>
      <c r="F126" s="16"/>
      <c r="G126" s="31"/>
      <c r="H126" s="53"/>
      <c r="I126" s="15"/>
      <c r="J126" s="15"/>
    </row>
    <row r="127" spans="1:10" s="28" customFormat="1" x14ac:dyDescent="0.15">
      <c r="A127" s="27"/>
      <c r="C127" s="29"/>
      <c r="E127" s="30"/>
      <c r="F127" s="16"/>
      <c r="G127" s="31"/>
      <c r="H127" s="53"/>
      <c r="I127" s="15"/>
      <c r="J127" s="15"/>
    </row>
    <row r="128" spans="1:10" s="28" customFormat="1" x14ac:dyDescent="0.15">
      <c r="A128" s="27"/>
      <c r="C128" s="29"/>
      <c r="E128" s="30"/>
      <c r="F128" s="16"/>
      <c r="G128" s="31"/>
      <c r="H128" s="53"/>
      <c r="I128" s="15"/>
      <c r="J128" s="15"/>
    </row>
    <row r="129" spans="1:10" s="28" customFormat="1" x14ac:dyDescent="0.15">
      <c r="A129" s="27"/>
      <c r="C129" s="29"/>
      <c r="E129" s="30"/>
      <c r="F129" s="16"/>
      <c r="G129" s="31"/>
      <c r="H129" s="53"/>
      <c r="I129" s="15"/>
      <c r="J129" s="15"/>
    </row>
    <row r="130" spans="1:10" s="28" customFormat="1" x14ac:dyDescent="0.15">
      <c r="A130" s="27"/>
      <c r="C130" s="29"/>
      <c r="E130" s="30"/>
      <c r="F130" s="16"/>
      <c r="G130" s="31"/>
      <c r="H130" s="53"/>
      <c r="I130" s="15"/>
      <c r="J130" s="15"/>
    </row>
    <row r="131" spans="1:10" s="28" customFormat="1" x14ac:dyDescent="0.15">
      <c r="A131" s="27"/>
      <c r="C131" s="29"/>
      <c r="E131" s="30"/>
      <c r="F131" s="16"/>
      <c r="G131" s="31"/>
      <c r="H131" s="53"/>
      <c r="I131" s="15"/>
      <c r="J131" s="15"/>
    </row>
    <row r="132" spans="1:10" s="28" customFormat="1" x14ac:dyDescent="0.15">
      <c r="A132" s="27"/>
      <c r="C132" s="29"/>
      <c r="E132" s="30"/>
      <c r="F132" s="16"/>
      <c r="G132" s="31"/>
      <c r="H132" s="53"/>
      <c r="I132" s="15"/>
      <c r="J132" s="15"/>
    </row>
    <row r="133" spans="1:10" s="28" customFormat="1" x14ac:dyDescent="0.15">
      <c r="A133" s="27"/>
      <c r="C133" s="29"/>
      <c r="E133" s="30"/>
      <c r="F133" s="16"/>
      <c r="G133" s="31"/>
      <c r="H133" s="53"/>
      <c r="I133" s="15"/>
      <c r="J133" s="15"/>
    </row>
    <row r="134" spans="1:10" s="28" customFormat="1" x14ac:dyDescent="0.15">
      <c r="A134" s="27"/>
      <c r="C134" s="29"/>
      <c r="E134" s="30"/>
      <c r="F134" s="16"/>
      <c r="G134" s="31"/>
      <c r="H134" s="53"/>
      <c r="I134" s="15"/>
      <c r="J134" s="15"/>
    </row>
    <row r="135" spans="1:10" s="28" customFormat="1" x14ac:dyDescent="0.15">
      <c r="A135" s="27"/>
      <c r="C135" s="29"/>
      <c r="E135" s="30"/>
      <c r="F135" s="16"/>
      <c r="G135" s="31"/>
      <c r="H135" s="53"/>
      <c r="I135" s="15"/>
      <c r="J135" s="15"/>
    </row>
    <row r="136" spans="1:10" s="28" customFormat="1" x14ac:dyDescent="0.15">
      <c r="A136" s="27"/>
      <c r="C136" s="29"/>
      <c r="E136" s="30"/>
      <c r="F136" s="16"/>
      <c r="G136" s="31"/>
      <c r="H136" s="53"/>
      <c r="I136" s="15"/>
      <c r="J136" s="15"/>
    </row>
    <row r="137" spans="1:10" s="28" customFormat="1" x14ac:dyDescent="0.15">
      <c r="A137" s="27"/>
      <c r="C137" s="29"/>
      <c r="E137" s="30"/>
      <c r="F137" s="16"/>
      <c r="G137" s="31"/>
      <c r="H137" s="53"/>
      <c r="I137" s="15"/>
      <c r="J137" s="15"/>
    </row>
    <row r="138" spans="1:10" s="28" customFormat="1" x14ac:dyDescent="0.15">
      <c r="A138" s="27"/>
      <c r="C138" s="29"/>
      <c r="E138" s="30"/>
      <c r="F138" s="16"/>
      <c r="G138" s="31"/>
      <c r="H138" s="53"/>
      <c r="I138" s="15"/>
      <c r="J138" s="15"/>
    </row>
    <row r="139" spans="1:10" s="28" customFormat="1" x14ac:dyDescent="0.15">
      <c r="A139" s="27"/>
      <c r="C139" s="29"/>
      <c r="E139" s="30"/>
      <c r="F139" s="16"/>
      <c r="G139" s="31"/>
      <c r="H139" s="53"/>
      <c r="I139" s="15"/>
      <c r="J139" s="15"/>
    </row>
    <row r="140" spans="1:10" s="28" customFormat="1" x14ac:dyDescent="0.15">
      <c r="A140" s="27"/>
      <c r="C140" s="29"/>
      <c r="E140" s="30"/>
      <c r="F140" s="16"/>
      <c r="G140" s="31"/>
      <c r="H140" s="53"/>
      <c r="I140" s="15"/>
      <c r="J140" s="15"/>
    </row>
    <row r="141" spans="1:10" s="28" customFormat="1" x14ac:dyDescent="0.15">
      <c r="A141" s="27"/>
      <c r="C141" s="29"/>
      <c r="E141" s="30"/>
      <c r="F141" s="16"/>
      <c r="G141" s="31"/>
      <c r="H141" s="53"/>
      <c r="I141" s="15"/>
      <c r="J141" s="15"/>
    </row>
    <row r="142" spans="1:10" s="28" customFormat="1" x14ac:dyDescent="0.15">
      <c r="A142" s="27"/>
      <c r="C142" s="29"/>
      <c r="E142" s="30"/>
      <c r="F142" s="16"/>
      <c r="G142" s="31"/>
      <c r="H142" s="53"/>
      <c r="I142" s="15"/>
      <c r="J142" s="15"/>
    </row>
    <row r="143" spans="1:10" s="28" customFormat="1" x14ac:dyDescent="0.15">
      <c r="A143" s="27"/>
      <c r="C143" s="29"/>
      <c r="E143" s="30"/>
      <c r="F143" s="16"/>
      <c r="G143" s="31"/>
      <c r="H143" s="53"/>
      <c r="I143" s="15"/>
      <c r="J143" s="15"/>
    </row>
    <row r="144" spans="1:10" s="28" customFormat="1" x14ac:dyDescent="0.15">
      <c r="A144" s="27"/>
      <c r="C144" s="29"/>
      <c r="E144" s="30"/>
      <c r="F144" s="16"/>
      <c r="G144" s="31"/>
      <c r="H144" s="53"/>
      <c r="I144" s="15"/>
      <c r="J144" s="15"/>
    </row>
    <row r="145" spans="1:10" s="28" customFormat="1" x14ac:dyDescent="0.15">
      <c r="A145" s="27"/>
      <c r="C145" s="29"/>
      <c r="E145" s="30"/>
      <c r="F145" s="16"/>
      <c r="G145" s="31"/>
      <c r="H145" s="53"/>
      <c r="I145" s="15"/>
      <c r="J145" s="15"/>
    </row>
    <row r="146" spans="1:10" s="28" customFormat="1" x14ac:dyDescent="0.15">
      <c r="A146" s="27"/>
      <c r="C146" s="29"/>
      <c r="E146" s="30"/>
      <c r="F146" s="16"/>
      <c r="G146" s="31"/>
      <c r="H146" s="53"/>
      <c r="I146" s="15"/>
      <c r="J146" s="15"/>
    </row>
    <row r="147" spans="1:10" s="28" customFormat="1" x14ac:dyDescent="0.15">
      <c r="A147" s="27"/>
      <c r="C147" s="29"/>
      <c r="E147" s="30"/>
      <c r="F147" s="16"/>
      <c r="G147" s="31"/>
      <c r="H147" s="53"/>
      <c r="I147" s="15"/>
      <c r="J147" s="15"/>
    </row>
    <row r="148" spans="1:10" s="28" customFormat="1" x14ac:dyDescent="0.15">
      <c r="A148" s="27"/>
      <c r="C148" s="29"/>
      <c r="E148" s="30"/>
      <c r="F148" s="16"/>
      <c r="G148" s="31"/>
      <c r="H148" s="53"/>
      <c r="I148" s="15"/>
      <c r="J148" s="15"/>
    </row>
    <row r="149" spans="1:10" s="28" customFormat="1" x14ac:dyDescent="0.15">
      <c r="A149" s="27"/>
      <c r="C149" s="29"/>
      <c r="E149" s="30"/>
      <c r="F149" s="16"/>
      <c r="G149" s="31"/>
      <c r="H149" s="53"/>
      <c r="I149" s="15"/>
      <c r="J149" s="15"/>
    </row>
    <row r="150" spans="1:10" s="28" customFormat="1" x14ac:dyDescent="0.15">
      <c r="A150" s="27"/>
      <c r="C150" s="29"/>
      <c r="E150" s="30"/>
      <c r="F150" s="16"/>
      <c r="G150" s="31"/>
      <c r="H150" s="53"/>
      <c r="I150" s="15"/>
      <c r="J150" s="15"/>
    </row>
    <row r="151" spans="1:10" s="28" customFormat="1" x14ac:dyDescent="0.15">
      <c r="A151" s="27"/>
      <c r="C151" s="29"/>
      <c r="E151" s="30"/>
      <c r="F151" s="16"/>
      <c r="G151" s="31"/>
      <c r="H151" s="53"/>
      <c r="I151" s="15"/>
      <c r="J151" s="15"/>
    </row>
    <row r="152" spans="1:10" s="28" customFormat="1" x14ac:dyDescent="0.15">
      <c r="A152" s="27"/>
      <c r="C152" s="29"/>
      <c r="E152" s="30"/>
      <c r="F152" s="16"/>
      <c r="G152" s="31"/>
      <c r="H152" s="53"/>
      <c r="I152" s="15"/>
      <c r="J152" s="15"/>
    </row>
    <row r="153" spans="1:10" s="28" customFormat="1" x14ac:dyDescent="0.15">
      <c r="A153" s="27"/>
      <c r="C153" s="29"/>
      <c r="E153" s="30"/>
      <c r="F153" s="16"/>
      <c r="G153" s="31"/>
      <c r="H153" s="53"/>
      <c r="I153" s="15"/>
      <c r="J153" s="15"/>
    </row>
    <row r="154" spans="1:10" s="28" customFormat="1" x14ac:dyDescent="0.15">
      <c r="A154" s="27"/>
      <c r="C154" s="29"/>
      <c r="E154" s="30"/>
      <c r="F154" s="16"/>
      <c r="G154" s="31"/>
      <c r="H154" s="53"/>
      <c r="I154" s="15"/>
      <c r="J154" s="15"/>
    </row>
    <row r="155" spans="1:10" s="28" customFormat="1" x14ac:dyDescent="0.15">
      <c r="A155" s="27"/>
      <c r="C155" s="29"/>
      <c r="E155" s="30"/>
      <c r="F155" s="16"/>
      <c r="G155" s="31"/>
      <c r="H155" s="53"/>
      <c r="I155" s="15"/>
      <c r="J155" s="15"/>
    </row>
    <row r="156" spans="1:10" s="28" customFormat="1" x14ac:dyDescent="0.15">
      <c r="A156" s="27"/>
      <c r="C156" s="29"/>
      <c r="E156" s="30"/>
      <c r="F156" s="16"/>
      <c r="G156" s="31"/>
      <c r="H156" s="53"/>
      <c r="I156" s="15"/>
      <c r="J156" s="15"/>
    </row>
    <row r="157" spans="1:10" s="28" customFormat="1" x14ac:dyDescent="0.15">
      <c r="A157" s="27"/>
      <c r="C157" s="29"/>
      <c r="E157" s="30"/>
      <c r="F157" s="16"/>
      <c r="G157" s="31"/>
      <c r="H157" s="53"/>
      <c r="I157" s="15"/>
      <c r="J157" s="15"/>
    </row>
    <row r="158" spans="1:10" s="28" customFormat="1" x14ac:dyDescent="0.15">
      <c r="A158" s="27"/>
      <c r="C158" s="29"/>
      <c r="E158" s="30"/>
      <c r="F158" s="16"/>
      <c r="G158" s="31"/>
      <c r="H158" s="53"/>
      <c r="I158" s="15"/>
      <c r="J158" s="15"/>
    </row>
    <row r="159" spans="1:10" s="28" customFormat="1" x14ac:dyDescent="0.15">
      <c r="A159" s="27"/>
      <c r="C159" s="29"/>
      <c r="E159" s="30"/>
      <c r="F159" s="16"/>
      <c r="G159" s="31"/>
      <c r="H159" s="53"/>
      <c r="I159" s="15"/>
      <c r="J159" s="15"/>
    </row>
    <row r="160" spans="1:10" s="28" customFormat="1" x14ac:dyDescent="0.15">
      <c r="A160" s="27"/>
      <c r="C160" s="29"/>
      <c r="E160" s="30"/>
      <c r="F160" s="16"/>
      <c r="G160" s="31"/>
      <c r="H160" s="53"/>
      <c r="I160" s="15"/>
      <c r="J160" s="15"/>
    </row>
    <row r="161" spans="1:10" s="28" customFormat="1" x14ac:dyDescent="0.15">
      <c r="A161" s="27"/>
      <c r="C161" s="29"/>
      <c r="E161" s="30"/>
      <c r="F161" s="16"/>
      <c r="G161" s="31"/>
      <c r="H161" s="53"/>
      <c r="I161" s="15"/>
      <c r="J161" s="15"/>
    </row>
    <row r="162" spans="1:10" s="28" customFormat="1" x14ac:dyDescent="0.15">
      <c r="A162" s="27"/>
      <c r="C162" s="29"/>
      <c r="E162" s="30"/>
      <c r="F162" s="16"/>
      <c r="G162" s="31"/>
      <c r="H162" s="53"/>
      <c r="I162" s="15"/>
      <c r="J162" s="15"/>
    </row>
    <row r="163" spans="1:10" s="28" customFormat="1" x14ac:dyDescent="0.15">
      <c r="A163" s="27"/>
      <c r="C163" s="29"/>
      <c r="E163" s="30"/>
      <c r="F163" s="16"/>
      <c r="G163" s="31"/>
      <c r="H163" s="53"/>
      <c r="I163" s="15"/>
      <c r="J163" s="15"/>
    </row>
    <row r="164" spans="1:10" s="28" customFormat="1" x14ac:dyDescent="0.15">
      <c r="A164" s="27"/>
      <c r="C164" s="29"/>
      <c r="E164" s="30"/>
      <c r="F164" s="16"/>
      <c r="G164" s="31"/>
      <c r="H164" s="53"/>
      <c r="I164" s="15"/>
      <c r="J164" s="15"/>
    </row>
    <row r="165" spans="1:10" s="28" customFormat="1" x14ac:dyDescent="0.15">
      <c r="A165" s="27"/>
      <c r="C165" s="29"/>
      <c r="E165" s="30"/>
      <c r="F165" s="16"/>
      <c r="G165" s="31"/>
      <c r="H165" s="53"/>
      <c r="I165" s="15"/>
      <c r="J165" s="15"/>
    </row>
    <row r="166" spans="1:10" s="28" customFormat="1" x14ac:dyDescent="0.15">
      <c r="A166" s="27"/>
      <c r="C166" s="29"/>
      <c r="E166" s="30"/>
      <c r="F166" s="16"/>
      <c r="G166" s="31"/>
      <c r="H166" s="53"/>
      <c r="I166" s="15"/>
      <c r="J166" s="15"/>
    </row>
    <row r="167" spans="1:10" s="28" customFormat="1" x14ac:dyDescent="0.15">
      <c r="A167" s="27"/>
      <c r="C167" s="29"/>
      <c r="E167" s="30"/>
      <c r="F167" s="16"/>
      <c r="G167" s="31"/>
      <c r="H167" s="53"/>
      <c r="I167" s="15"/>
      <c r="J167" s="15"/>
    </row>
    <row r="168" spans="1:10" s="28" customFormat="1" x14ac:dyDescent="0.15">
      <c r="A168" s="27"/>
      <c r="C168" s="29"/>
      <c r="E168" s="30"/>
      <c r="F168" s="16"/>
      <c r="G168" s="31"/>
      <c r="H168" s="53"/>
      <c r="I168" s="15"/>
      <c r="J168" s="15"/>
    </row>
    <row r="169" spans="1:10" s="28" customFormat="1" x14ac:dyDescent="0.15">
      <c r="A169" s="27"/>
      <c r="C169" s="29"/>
      <c r="E169" s="30"/>
      <c r="F169" s="16"/>
      <c r="G169" s="31"/>
      <c r="H169" s="53"/>
      <c r="I169" s="15"/>
      <c r="J169" s="15"/>
    </row>
    <row r="170" spans="1:10" s="28" customFormat="1" x14ac:dyDescent="0.15">
      <c r="A170" s="27"/>
      <c r="C170" s="29"/>
      <c r="E170" s="30"/>
      <c r="F170" s="16"/>
      <c r="G170" s="31"/>
      <c r="H170" s="53"/>
      <c r="I170" s="15"/>
      <c r="J170" s="15"/>
    </row>
    <row r="171" spans="1:10" s="28" customFormat="1" x14ac:dyDescent="0.15">
      <c r="A171" s="27"/>
      <c r="C171" s="29"/>
      <c r="E171" s="30"/>
      <c r="F171" s="16"/>
      <c r="G171" s="31"/>
      <c r="H171" s="53"/>
      <c r="I171" s="15"/>
      <c r="J171" s="15"/>
    </row>
    <row r="172" spans="1:10" s="28" customFormat="1" x14ac:dyDescent="0.15">
      <c r="A172" s="27"/>
      <c r="C172" s="29"/>
      <c r="E172" s="30"/>
      <c r="F172" s="16"/>
      <c r="G172" s="31"/>
      <c r="H172" s="53"/>
      <c r="I172" s="15"/>
      <c r="J172" s="15"/>
    </row>
    <row r="173" spans="1:10" s="28" customFormat="1" x14ac:dyDescent="0.15">
      <c r="A173" s="27"/>
      <c r="C173" s="29"/>
      <c r="E173" s="30"/>
      <c r="F173" s="16"/>
      <c r="G173" s="31"/>
      <c r="H173" s="53"/>
      <c r="I173" s="15"/>
      <c r="J173" s="15"/>
    </row>
    <row r="174" spans="1:10" s="28" customFormat="1" x14ac:dyDescent="0.15">
      <c r="A174" s="27"/>
      <c r="C174" s="29"/>
      <c r="E174" s="30"/>
      <c r="F174" s="16"/>
      <c r="G174" s="31"/>
      <c r="H174" s="53"/>
      <c r="I174" s="15"/>
      <c r="J174" s="15"/>
    </row>
    <row r="175" spans="1:10" s="28" customFormat="1" x14ac:dyDescent="0.15">
      <c r="A175" s="27"/>
      <c r="C175" s="29"/>
      <c r="E175" s="30"/>
      <c r="F175" s="16"/>
      <c r="G175" s="31"/>
      <c r="H175" s="53"/>
      <c r="I175" s="15"/>
      <c r="J175" s="15"/>
    </row>
    <row r="176" spans="1:10" s="28" customFormat="1" x14ac:dyDescent="0.15">
      <c r="A176" s="27"/>
      <c r="C176" s="29"/>
      <c r="E176" s="30"/>
      <c r="F176" s="16"/>
      <c r="G176" s="31"/>
      <c r="H176" s="53"/>
      <c r="I176" s="15"/>
      <c r="J176" s="15"/>
    </row>
    <row r="177" spans="1:10" s="28" customFormat="1" x14ac:dyDescent="0.15">
      <c r="A177" s="27"/>
      <c r="C177" s="29"/>
      <c r="E177" s="30"/>
      <c r="F177" s="16"/>
      <c r="G177" s="31"/>
      <c r="H177" s="53"/>
      <c r="I177" s="15"/>
      <c r="J177" s="15"/>
    </row>
    <row r="178" spans="1:10" s="28" customFormat="1" x14ac:dyDescent="0.15">
      <c r="A178" s="27"/>
      <c r="C178" s="29"/>
      <c r="E178" s="30"/>
      <c r="F178" s="16"/>
      <c r="G178" s="31"/>
      <c r="H178" s="53"/>
      <c r="I178" s="15"/>
      <c r="J178" s="15"/>
    </row>
    <row r="179" spans="1:10" s="28" customFormat="1" x14ac:dyDescent="0.15">
      <c r="A179" s="27"/>
      <c r="C179" s="29"/>
      <c r="E179" s="30"/>
      <c r="F179" s="16"/>
      <c r="G179" s="31"/>
      <c r="H179" s="53"/>
      <c r="I179" s="15"/>
      <c r="J179" s="15"/>
    </row>
    <row r="180" spans="1:10" s="28" customFormat="1" x14ac:dyDescent="0.15">
      <c r="A180" s="27"/>
      <c r="C180" s="29"/>
      <c r="E180" s="30"/>
      <c r="F180" s="16"/>
      <c r="G180" s="31"/>
      <c r="H180" s="53"/>
      <c r="I180" s="15"/>
      <c r="J180" s="15"/>
    </row>
    <row r="181" spans="1:10" s="28" customFormat="1" x14ac:dyDescent="0.15">
      <c r="A181" s="27"/>
      <c r="C181" s="29"/>
      <c r="E181" s="30"/>
      <c r="F181" s="16"/>
      <c r="G181" s="31"/>
      <c r="H181" s="53"/>
      <c r="I181" s="15"/>
      <c r="J181" s="15"/>
    </row>
  </sheetData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/>
  </sheetViews>
  <sheetFormatPr baseColWidth="10" defaultColWidth="8.83203125" defaultRowHeight="15" x14ac:dyDescent="0.2"/>
  <cols>
    <col min="1" max="1" width="5.1640625" style="105" customWidth="1"/>
    <col min="2" max="2" width="25.5" style="116" customWidth="1"/>
    <col min="3" max="3" width="15.6640625" style="120" customWidth="1"/>
    <col min="4" max="4" width="25.5" style="116" customWidth="1"/>
    <col min="5" max="5" width="51" style="117" customWidth="1"/>
    <col min="6" max="6" width="25.5" style="106" customWidth="1"/>
    <col min="7" max="7" width="6.6640625" style="118" customWidth="1"/>
    <col min="8" max="8" width="15.6640625" style="107" customWidth="1"/>
    <col min="9" max="10" width="3.6640625" style="73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61" t="s">
        <v>0</v>
      </c>
      <c r="B2" s="62" t="s">
        <v>1</v>
      </c>
      <c r="C2" s="3" t="s">
        <v>2</v>
      </c>
      <c r="D2" s="62" t="s">
        <v>3</v>
      </c>
      <c r="E2" s="63" t="s">
        <v>4</v>
      </c>
      <c r="F2" s="62" t="s">
        <v>5</v>
      </c>
      <c r="G2" s="64" t="s">
        <v>163</v>
      </c>
      <c r="H2" s="65" t="s">
        <v>7</v>
      </c>
      <c r="I2" s="66" t="s">
        <v>8</v>
      </c>
      <c r="J2" s="66"/>
    </row>
    <row r="3" spans="1:10" x14ac:dyDescent="0.2">
      <c r="A3" s="67" t="s">
        <v>189</v>
      </c>
      <c r="B3" s="23" t="s">
        <v>190</v>
      </c>
      <c r="C3" s="68">
        <v>63782600</v>
      </c>
      <c r="D3" s="69" t="s">
        <v>190</v>
      </c>
      <c r="E3" s="70" t="s">
        <v>191</v>
      </c>
      <c r="F3" s="70" t="s">
        <v>190</v>
      </c>
      <c r="G3" s="71">
        <v>1</v>
      </c>
      <c r="H3" s="72" t="s">
        <v>192</v>
      </c>
      <c r="I3" s="73">
        <v>1</v>
      </c>
    </row>
    <row r="4" spans="1:10" x14ac:dyDescent="0.2">
      <c r="A4" s="67" t="s">
        <v>189</v>
      </c>
      <c r="B4" s="23" t="s">
        <v>193</v>
      </c>
      <c r="C4" s="68">
        <v>46717544</v>
      </c>
      <c r="D4" s="69" t="s">
        <v>193</v>
      </c>
      <c r="E4" s="69" t="s">
        <v>52</v>
      </c>
      <c r="F4" s="70" t="s">
        <v>193</v>
      </c>
      <c r="G4" s="71">
        <v>1</v>
      </c>
      <c r="H4" s="72" t="s">
        <v>194</v>
      </c>
      <c r="I4" s="73">
        <v>1</v>
      </c>
    </row>
    <row r="5" spans="1:10" x14ac:dyDescent="0.2">
      <c r="A5" s="67" t="s">
        <v>189</v>
      </c>
      <c r="B5" s="23" t="s">
        <v>195</v>
      </c>
      <c r="C5" s="68">
        <v>63782791</v>
      </c>
      <c r="D5" s="69" t="s">
        <v>195</v>
      </c>
      <c r="E5" s="69" t="s">
        <v>196</v>
      </c>
      <c r="F5" s="70" t="s">
        <v>195</v>
      </c>
      <c r="G5" s="71">
        <v>1</v>
      </c>
      <c r="H5" s="74" t="s">
        <v>197</v>
      </c>
      <c r="I5" s="73">
        <v>1</v>
      </c>
    </row>
    <row r="6" spans="1:10" x14ac:dyDescent="0.2">
      <c r="A6" s="67" t="s">
        <v>189</v>
      </c>
      <c r="B6" s="23" t="s">
        <v>195</v>
      </c>
      <c r="C6" s="68">
        <v>63782791</v>
      </c>
      <c r="D6" s="69" t="s">
        <v>198</v>
      </c>
      <c r="E6" s="69" t="s">
        <v>199</v>
      </c>
      <c r="F6" s="69" t="s">
        <v>200</v>
      </c>
      <c r="G6" s="71" t="s">
        <v>201</v>
      </c>
      <c r="H6" s="74"/>
      <c r="I6" s="73">
        <v>1</v>
      </c>
    </row>
    <row r="7" spans="1:10" x14ac:dyDescent="0.2">
      <c r="A7" s="67" t="s">
        <v>189</v>
      </c>
      <c r="B7" s="23" t="s">
        <v>202</v>
      </c>
      <c r="C7" s="68">
        <v>46718176</v>
      </c>
      <c r="D7" s="69" t="s">
        <v>202</v>
      </c>
      <c r="E7" s="69" t="s">
        <v>14</v>
      </c>
      <c r="F7" s="70" t="s">
        <v>202</v>
      </c>
      <c r="G7" s="71">
        <v>121</v>
      </c>
      <c r="H7" s="74" t="s">
        <v>203</v>
      </c>
      <c r="I7" s="73">
        <v>1</v>
      </c>
    </row>
    <row r="8" spans="1:10" x14ac:dyDescent="0.2">
      <c r="A8" s="67" t="s">
        <v>189</v>
      </c>
      <c r="B8" s="23" t="s">
        <v>204</v>
      </c>
      <c r="C8" s="68">
        <v>46717234</v>
      </c>
      <c r="D8" s="69" t="s">
        <v>204</v>
      </c>
      <c r="E8" s="69" t="s">
        <v>205</v>
      </c>
      <c r="F8" s="70" t="s">
        <v>198</v>
      </c>
      <c r="G8" s="71">
        <v>1</v>
      </c>
      <c r="H8" s="74" t="s">
        <v>206</v>
      </c>
      <c r="I8" s="73">
        <v>1</v>
      </c>
    </row>
    <row r="9" spans="1:10" x14ac:dyDescent="0.2">
      <c r="A9" s="67" t="s">
        <v>189</v>
      </c>
      <c r="B9" s="23" t="s">
        <v>207</v>
      </c>
      <c r="C9" s="68">
        <v>46718036</v>
      </c>
      <c r="D9" s="69" t="s">
        <v>198</v>
      </c>
      <c r="E9" s="69" t="s">
        <v>208</v>
      </c>
      <c r="F9" s="70" t="s">
        <v>209</v>
      </c>
      <c r="G9" s="71">
        <v>872</v>
      </c>
      <c r="H9" s="74"/>
      <c r="I9" s="73">
        <v>1</v>
      </c>
    </row>
    <row r="10" spans="1:10" x14ac:dyDescent="0.2">
      <c r="A10" s="67" t="s">
        <v>189</v>
      </c>
      <c r="B10" s="23" t="s">
        <v>207</v>
      </c>
      <c r="C10" s="68">
        <v>46718036</v>
      </c>
      <c r="D10" s="69" t="s">
        <v>198</v>
      </c>
      <c r="E10" s="69" t="s">
        <v>210</v>
      </c>
      <c r="F10" s="70" t="s">
        <v>209</v>
      </c>
      <c r="G10" s="71">
        <v>3764</v>
      </c>
      <c r="H10" s="74" t="s">
        <v>211</v>
      </c>
      <c r="I10" s="73">
        <v>1</v>
      </c>
    </row>
    <row r="11" spans="1:10" x14ac:dyDescent="0.2">
      <c r="A11" s="67" t="s">
        <v>189</v>
      </c>
      <c r="B11" s="23" t="s">
        <v>212</v>
      </c>
      <c r="C11" s="68">
        <v>63782723</v>
      </c>
      <c r="D11" s="69" t="s">
        <v>212</v>
      </c>
      <c r="E11" s="69" t="s">
        <v>213</v>
      </c>
      <c r="F11" s="70" t="s">
        <v>212</v>
      </c>
      <c r="G11" s="71">
        <v>1</v>
      </c>
      <c r="H11" s="74" t="s">
        <v>214</v>
      </c>
      <c r="I11" s="73">
        <v>1</v>
      </c>
    </row>
    <row r="12" spans="1:10" x14ac:dyDescent="0.2">
      <c r="A12" s="67" t="s">
        <v>189</v>
      </c>
      <c r="B12" s="23" t="s">
        <v>215</v>
      </c>
      <c r="C12" s="68">
        <v>49888447</v>
      </c>
      <c r="D12" s="69" t="s">
        <v>215</v>
      </c>
      <c r="E12" s="69" t="s">
        <v>216</v>
      </c>
      <c r="F12" s="70" t="s">
        <v>215</v>
      </c>
      <c r="G12" s="71">
        <v>137</v>
      </c>
      <c r="H12" s="74"/>
      <c r="I12" s="73">
        <v>1</v>
      </c>
    </row>
    <row r="13" spans="1:10" x14ac:dyDescent="0.2">
      <c r="A13" s="67" t="s">
        <v>189</v>
      </c>
      <c r="B13" s="23" t="s">
        <v>217</v>
      </c>
      <c r="C13" s="68">
        <v>63782821</v>
      </c>
      <c r="D13" s="69" t="s">
        <v>217</v>
      </c>
      <c r="E13" s="69" t="s">
        <v>125</v>
      </c>
      <c r="F13" s="70" t="s">
        <v>217</v>
      </c>
      <c r="G13" s="71">
        <v>38</v>
      </c>
      <c r="H13" s="74" t="s">
        <v>218</v>
      </c>
      <c r="I13" s="73">
        <v>1</v>
      </c>
    </row>
    <row r="14" spans="1:10" x14ac:dyDescent="0.2">
      <c r="A14" s="67" t="s">
        <v>189</v>
      </c>
      <c r="B14" s="23" t="s">
        <v>219</v>
      </c>
      <c r="C14" s="68">
        <v>63782693</v>
      </c>
      <c r="D14" s="69" t="s">
        <v>219</v>
      </c>
      <c r="E14" s="69" t="s">
        <v>110</v>
      </c>
      <c r="F14" s="70" t="s">
        <v>219</v>
      </c>
      <c r="G14" s="71">
        <v>71</v>
      </c>
      <c r="H14" s="74" t="s">
        <v>220</v>
      </c>
      <c r="I14" s="73">
        <v>1</v>
      </c>
    </row>
    <row r="15" spans="1:10" x14ac:dyDescent="0.2">
      <c r="A15" s="67" t="s">
        <v>189</v>
      </c>
      <c r="B15" s="23" t="s">
        <v>221</v>
      </c>
      <c r="C15" s="68">
        <v>64707563</v>
      </c>
      <c r="D15" s="69" t="s">
        <v>221</v>
      </c>
      <c r="E15" s="69" t="s">
        <v>222</v>
      </c>
      <c r="F15" s="70" t="s">
        <v>221</v>
      </c>
      <c r="G15" s="71">
        <v>138</v>
      </c>
      <c r="H15" s="74"/>
      <c r="I15" s="73">
        <v>1</v>
      </c>
    </row>
    <row r="16" spans="1:10" x14ac:dyDescent="0.2">
      <c r="A16" s="67" t="s">
        <v>189</v>
      </c>
      <c r="B16" s="23" t="s">
        <v>223</v>
      </c>
      <c r="C16" s="68">
        <v>63782596</v>
      </c>
      <c r="D16" s="69" t="s">
        <v>223</v>
      </c>
      <c r="E16" s="69" t="s">
        <v>224</v>
      </c>
      <c r="F16" s="70" t="s">
        <v>223</v>
      </c>
      <c r="G16" s="71">
        <v>30</v>
      </c>
      <c r="H16" s="74" t="s">
        <v>225</v>
      </c>
      <c r="I16" s="73">
        <v>1</v>
      </c>
    </row>
    <row r="17" spans="1:9" x14ac:dyDescent="0.2">
      <c r="A17" s="75" t="s">
        <v>189</v>
      </c>
      <c r="B17" s="76" t="s">
        <v>226</v>
      </c>
      <c r="C17" s="77">
        <v>63782731</v>
      </c>
      <c r="D17" s="78" t="s">
        <v>226</v>
      </c>
      <c r="E17" s="78" t="s">
        <v>43</v>
      </c>
      <c r="F17" s="79" t="s">
        <v>226</v>
      </c>
      <c r="G17" s="80" t="s">
        <v>98</v>
      </c>
      <c r="H17" s="81" t="s">
        <v>227</v>
      </c>
      <c r="I17" s="73">
        <v>1</v>
      </c>
    </row>
    <row r="18" spans="1:9" x14ac:dyDescent="0.2">
      <c r="A18" s="82" t="s">
        <v>189</v>
      </c>
      <c r="B18" s="83" t="s">
        <v>226</v>
      </c>
      <c r="C18" s="84">
        <v>63782731</v>
      </c>
      <c r="D18" s="85" t="s">
        <v>226</v>
      </c>
      <c r="E18" s="86" t="s">
        <v>228</v>
      </c>
      <c r="F18" s="86" t="s">
        <v>229</v>
      </c>
      <c r="G18" s="87" t="s">
        <v>98</v>
      </c>
      <c r="H18" s="88"/>
      <c r="I18" s="73">
        <v>1</v>
      </c>
    </row>
    <row r="19" spans="1:9" x14ac:dyDescent="0.2">
      <c r="A19" s="89" t="s">
        <v>189</v>
      </c>
      <c r="B19" s="90" t="s">
        <v>230</v>
      </c>
      <c r="C19" s="91">
        <v>63782812</v>
      </c>
      <c r="D19" s="92" t="s">
        <v>230</v>
      </c>
      <c r="E19" s="92" t="s">
        <v>231</v>
      </c>
      <c r="F19" s="93" t="s">
        <v>230</v>
      </c>
      <c r="G19" s="94">
        <v>29</v>
      </c>
      <c r="H19" s="95" t="s">
        <v>232</v>
      </c>
      <c r="I19" s="73">
        <v>1</v>
      </c>
    </row>
    <row r="20" spans="1:9" x14ac:dyDescent="0.2">
      <c r="A20" s="67" t="s">
        <v>189</v>
      </c>
      <c r="B20" s="23" t="s">
        <v>233</v>
      </c>
      <c r="C20" s="68">
        <v>64707555</v>
      </c>
      <c r="D20" s="69" t="s">
        <v>233</v>
      </c>
      <c r="E20" s="69" t="s">
        <v>131</v>
      </c>
      <c r="F20" s="70" t="s">
        <v>234</v>
      </c>
      <c r="G20" s="71">
        <v>96</v>
      </c>
      <c r="H20" s="74" t="s">
        <v>235</v>
      </c>
      <c r="I20" s="73">
        <v>1</v>
      </c>
    </row>
    <row r="21" spans="1:9" x14ac:dyDescent="0.2">
      <c r="A21" s="67" t="s">
        <v>189</v>
      </c>
      <c r="B21" s="23" t="s">
        <v>236</v>
      </c>
      <c r="C21" s="68">
        <v>64707261</v>
      </c>
      <c r="D21" s="69" t="s">
        <v>236</v>
      </c>
      <c r="E21" s="69" t="s">
        <v>224</v>
      </c>
      <c r="F21" s="70" t="s">
        <v>237</v>
      </c>
      <c r="G21" s="71">
        <v>1</v>
      </c>
      <c r="H21" s="74" t="s">
        <v>238</v>
      </c>
      <c r="I21" s="73">
        <v>1</v>
      </c>
    </row>
    <row r="22" spans="1:9" x14ac:dyDescent="0.2">
      <c r="A22" s="67" t="s">
        <v>189</v>
      </c>
      <c r="B22" s="96" t="s">
        <v>239</v>
      </c>
      <c r="C22" s="68">
        <v>63782804</v>
      </c>
      <c r="D22" s="69" t="s">
        <v>240</v>
      </c>
      <c r="E22" s="69" t="s">
        <v>125</v>
      </c>
      <c r="F22" s="70" t="s">
        <v>239</v>
      </c>
      <c r="G22" s="71">
        <v>168</v>
      </c>
      <c r="H22" s="74"/>
      <c r="I22" s="73">
        <v>1</v>
      </c>
    </row>
    <row r="23" spans="1:9" x14ac:dyDescent="0.2">
      <c r="A23" s="67" t="s">
        <v>189</v>
      </c>
      <c r="B23" s="96" t="s">
        <v>241</v>
      </c>
      <c r="C23" s="68">
        <v>63782715</v>
      </c>
      <c r="D23" s="70" t="s">
        <v>241</v>
      </c>
      <c r="E23" s="69" t="s">
        <v>125</v>
      </c>
      <c r="F23" s="97" t="s">
        <v>241</v>
      </c>
      <c r="G23" s="71">
        <v>82</v>
      </c>
      <c r="H23" s="74" t="s">
        <v>242</v>
      </c>
      <c r="I23" s="73">
        <v>1</v>
      </c>
    </row>
    <row r="24" spans="1:9" x14ac:dyDescent="0.2">
      <c r="A24" s="67" t="s">
        <v>189</v>
      </c>
      <c r="B24" s="23" t="s">
        <v>243</v>
      </c>
      <c r="C24" s="68">
        <v>49888129</v>
      </c>
      <c r="D24" s="69" t="s">
        <v>243</v>
      </c>
      <c r="E24" s="69" t="s">
        <v>43</v>
      </c>
      <c r="F24" s="70" t="s">
        <v>243</v>
      </c>
      <c r="G24" s="71">
        <v>1</v>
      </c>
      <c r="H24" s="74" t="s">
        <v>244</v>
      </c>
      <c r="I24" s="73">
        <v>1</v>
      </c>
    </row>
    <row r="25" spans="1:9" x14ac:dyDescent="0.2">
      <c r="A25" s="67" t="s">
        <v>189</v>
      </c>
      <c r="B25" s="23" t="s">
        <v>243</v>
      </c>
      <c r="C25" s="68">
        <v>49888129</v>
      </c>
      <c r="D25" s="69" t="s">
        <v>245</v>
      </c>
      <c r="E25" s="69" t="s">
        <v>246</v>
      </c>
      <c r="F25" s="70" t="s">
        <v>247</v>
      </c>
      <c r="G25" s="71">
        <v>1086</v>
      </c>
      <c r="H25" s="74"/>
      <c r="I25" s="73">
        <v>1</v>
      </c>
    </row>
    <row r="26" spans="1:9" x14ac:dyDescent="0.2">
      <c r="A26" s="67" t="s">
        <v>189</v>
      </c>
      <c r="B26" s="23" t="s">
        <v>248</v>
      </c>
      <c r="C26" s="68">
        <v>64707245</v>
      </c>
      <c r="D26" s="69" t="s">
        <v>248</v>
      </c>
      <c r="E26" s="69" t="s">
        <v>56</v>
      </c>
      <c r="F26" s="70" t="s">
        <v>248</v>
      </c>
      <c r="G26" s="71">
        <v>48</v>
      </c>
      <c r="H26" s="74" t="s">
        <v>249</v>
      </c>
      <c r="I26" s="73">
        <v>1</v>
      </c>
    </row>
    <row r="27" spans="1:9" x14ac:dyDescent="0.2">
      <c r="A27" s="67" t="s">
        <v>189</v>
      </c>
      <c r="B27" s="23" t="s">
        <v>250</v>
      </c>
      <c r="C27" s="68">
        <v>64707334</v>
      </c>
      <c r="D27" s="69" t="s">
        <v>250</v>
      </c>
      <c r="E27" s="69" t="s">
        <v>83</v>
      </c>
      <c r="F27" s="70" t="s">
        <v>250</v>
      </c>
      <c r="G27" s="71" t="s">
        <v>251</v>
      </c>
      <c r="H27" s="74"/>
      <c r="I27" s="73">
        <v>1</v>
      </c>
    </row>
    <row r="28" spans="1:9" x14ac:dyDescent="0.2">
      <c r="A28" s="67" t="s">
        <v>189</v>
      </c>
      <c r="B28" s="96" t="s">
        <v>252</v>
      </c>
      <c r="C28" s="68">
        <v>63782758</v>
      </c>
      <c r="D28" s="69" t="s">
        <v>253</v>
      </c>
      <c r="E28" s="69" t="s">
        <v>56</v>
      </c>
      <c r="F28" s="70" t="s">
        <v>253</v>
      </c>
      <c r="G28" s="71">
        <v>234</v>
      </c>
      <c r="H28" s="74" t="s">
        <v>254</v>
      </c>
      <c r="I28" s="73">
        <v>1</v>
      </c>
    </row>
    <row r="29" spans="1:9" x14ac:dyDescent="0.2">
      <c r="A29" s="67" t="s">
        <v>189</v>
      </c>
      <c r="B29" s="23" t="s">
        <v>255</v>
      </c>
      <c r="C29" s="68">
        <v>63782740</v>
      </c>
      <c r="D29" s="69" t="s">
        <v>255</v>
      </c>
      <c r="E29" s="69" t="s">
        <v>256</v>
      </c>
      <c r="F29" s="70" t="s">
        <v>257</v>
      </c>
      <c r="G29" s="71">
        <v>50</v>
      </c>
      <c r="H29" s="74" t="s">
        <v>258</v>
      </c>
      <c r="I29" s="73">
        <v>1</v>
      </c>
    </row>
    <row r="30" spans="1:9" x14ac:dyDescent="0.2">
      <c r="A30" s="67" t="s">
        <v>189</v>
      </c>
      <c r="B30" s="23" t="s">
        <v>259</v>
      </c>
      <c r="C30" s="68">
        <v>63782863</v>
      </c>
      <c r="D30" s="69" t="s">
        <v>259</v>
      </c>
      <c r="E30" s="69" t="s">
        <v>260</v>
      </c>
      <c r="F30" s="70" t="s">
        <v>261</v>
      </c>
      <c r="G30" s="71">
        <v>307</v>
      </c>
      <c r="H30" s="74" t="s">
        <v>262</v>
      </c>
      <c r="I30" s="73">
        <v>1</v>
      </c>
    </row>
    <row r="31" spans="1:9" x14ac:dyDescent="0.2">
      <c r="A31" s="67" t="s">
        <v>189</v>
      </c>
      <c r="B31" s="23" t="s">
        <v>263</v>
      </c>
      <c r="C31" s="68">
        <v>63782847</v>
      </c>
      <c r="D31" s="69" t="s">
        <v>263</v>
      </c>
      <c r="E31" s="69" t="s">
        <v>68</v>
      </c>
      <c r="F31" s="70" t="s">
        <v>263</v>
      </c>
      <c r="G31" s="71">
        <v>97</v>
      </c>
      <c r="H31" s="74" t="s">
        <v>264</v>
      </c>
      <c r="I31" s="73">
        <v>1</v>
      </c>
    </row>
    <row r="32" spans="1:9" x14ac:dyDescent="0.2">
      <c r="A32" s="67" t="s">
        <v>189</v>
      </c>
      <c r="B32" s="23" t="s">
        <v>265</v>
      </c>
      <c r="C32" s="68">
        <v>64707270</v>
      </c>
      <c r="D32" s="69" t="s">
        <v>265</v>
      </c>
      <c r="E32" s="69" t="s">
        <v>11</v>
      </c>
      <c r="F32" s="70" t="s">
        <v>265</v>
      </c>
      <c r="G32" s="71">
        <v>10</v>
      </c>
      <c r="H32" s="74" t="s">
        <v>266</v>
      </c>
      <c r="I32" s="73">
        <v>1</v>
      </c>
    </row>
    <row r="33" spans="1:10" x14ac:dyDescent="0.2">
      <c r="A33" s="67" t="s">
        <v>189</v>
      </c>
      <c r="B33" s="23" t="s">
        <v>267</v>
      </c>
      <c r="C33" s="68">
        <v>64707253</v>
      </c>
      <c r="D33" s="69" t="s">
        <v>267</v>
      </c>
      <c r="E33" s="69" t="s">
        <v>268</v>
      </c>
      <c r="F33" s="97" t="s">
        <v>267</v>
      </c>
      <c r="G33" s="71">
        <v>2</v>
      </c>
      <c r="H33" s="74" t="s">
        <v>269</v>
      </c>
      <c r="I33" s="73">
        <v>1</v>
      </c>
    </row>
    <row r="34" spans="1:10" x14ac:dyDescent="0.2">
      <c r="A34" s="67" t="s">
        <v>189</v>
      </c>
      <c r="B34" s="23" t="s">
        <v>270</v>
      </c>
      <c r="C34" s="68">
        <v>63782839</v>
      </c>
      <c r="D34" s="69" t="s">
        <v>270</v>
      </c>
      <c r="E34" s="69" t="s">
        <v>21</v>
      </c>
      <c r="F34" s="70" t="s">
        <v>270</v>
      </c>
      <c r="G34" s="71">
        <v>386</v>
      </c>
      <c r="H34" s="74" t="s">
        <v>271</v>
      </c>
      <c r="I34" s="73">
        <v>1</v>
      </c>
    </row>
    <row r="35" spans="1:10" x14ac:dyDescent="0.2">
      <c r="A35" s="67" t="s">
        <v>189</v>
      </c>
      <c r="B35" s="23" t="s">
        <v>272</v>
      </c>
      <c r="C35" s="68">
        <v>46717935</v>
      </c>
      <c r="D35" s="69" t="s">
        <v>272</v>
      </c>
      <c r="E35" s="69" t="s">
        <v>273</v>
      </c>
      <c r="F35" s="70" t="s">
        <v>272</v>
      </c>
      <c r="G35" s="71">
        <v>479</v>
      </c>
      <c r="H35" s="74" t="s">
        <v>274</v>
      </c>
      <c r="I35" s="73">
        <v>1</v>
      </c>
    </row>
    <row r="36" spans="1:10" x14ac:dyDescent="0.2">
      <c r="A36" s="67" t="s">
        <v>189</v>
      </c>
      <c r="B36" s="23" t="s">
        <v>272</v>
      </c>
      <c r="C36" s="68">
        <v>46717935</v>
      </c>
      <c r="D36" s="69" t="s">
        <v>272</v>
      </c>
      <c r="E36" s="69" t="s">
        <v>275</v>
      </c>
      <c r="F36" s="70" t="s">
        <v>272</v>
      </c>
      <c r="G36" s="71">
        <v>573</v>
      </c>
      <c r="H36" s="74" t="s">
        <v>276</v>
      </c>
      <c r="I36" s="73">
        <v>1</v>
      </c>
    </row>
    <row r="37" spans="1:10" x14ac:dyDescent="0.2">
      <c r="A37" s="67" t="s">
        <v>189</v>
      </c>
      <c r="B37" s="23" t="s">
        <v>277</v>
      </c>
      <c r="C37" s="68">
        <v>63782570</v>
      </c>
      <c r="D37" s="69" t="s">
        <v>277</v>
      </c>
      <c r="E37" s="69" t="s">
        <v>71</v>
      </c>
      <c r="F37" s="70" t="s">
        <v>277</v>
      </c>
      <c r="G37" s="71">
        <v>205</v>
      </c>
      <c r="H37" s="74" t="s">
        <v>278</v>
      </c>
      <c r="I37" s="73">
        <v>1</v>
      </c>
    </row>
    <row r="38" spans="1:10" x14ac:dyDescent="0.2">
      <c r="A38" s="67" t="s">
        <v>189</v>
      </c>
      <c r="B38" s="23" t="s">
        <v>279</v>
      </c>
      <c r="C38" s="68">
        <v>63782707</v>
      </c>
      <c r="D38" s="68" t="s">
        <v>253</v>
      </c>
      <c r="E38" s="69" t="s">
        <v>280</v>
      </c>
      <c r="F38" s="70" t="s">
        <v>281</v>
      </c>
      <c r="G38" s="71">
        <v>160</v>
      </c>
      <c r="H38" s="74" t="s">
        <v>282</v>
      </c>
      <c r="I38" s="73">
        <v>1</v>
      </c>
    </row>
    <row r="39" spans="1:10" x14ac:dyDescent="0.2">
      <c r="A39" s="67" t="s">
        <v>189</v>
      </c>
      <c r="B39" s="23" t="s">
        <v>283</v>
      </c>
      <c r="C39" s="68">
        <v>46717943</v>
      </c>
      <c r="D39" s="69" t="s">
        <v>283</v>
      </c>
      <c r="E39" s="69" t="s">
        <v>11</v>
      </c>
      <c r="F39" s="70" t="s">
        <v>283</v>
      </c>
      <c r="G39" s="71">
        <v>94</v>
      </c>
      <c r="H39" s="74" t="s">
        <v>284</v>
      </c>
      <c r="I39" s="73">
        <v>1</v>
      </c>
    </row>
    <row r="40" spans="1:10" x14ac:dyDescent="0.2">
      <c r="A40" s="67" t="s">
        <v>189</v>
      </c>
      <c r="B40" s="23" t="s">
        <v>285</v>
      </c>
      <c r="C40" s="68">
        <v>63782936</v>
      </c>
      <c r="D40" s="69" t="s">
        <v>285</v>
      </c>
      <c r="E40" s="69" t="s">
        <v>224</v>
      </c>
      <c r="F40" s="70" t="s">
        <v>285</v>
      </c>
      <c r="G40" s="71">
        <v>173</v>
      </c>
      <c r="H40" s="74" t="s">
        <v>286</v>
      </c>
      <c r="I40" s="73">
        <v>1</v>
      </c>
    </row>
    <row r="41" spans="1:10" x14ac:dyDescent="0.2">
      <c r="A41" s="67" t="s">
        <v>189</v>
      </c>
      <c r="B41" s="23" t="s">
        <v>287</v>
      </c>
      <c r="C41" s="68">
        <v>63782685</v>
      </c>
      <c r="D41" s="69" t="s">
        <v>287</v>
      </c>
      <c r="E41" s="69" t="s">
        <v>208</v>
      </c>
      <c r="F41" s="70" t="s">
        <v>288</v>
      </c>
      <c r="G41" s="71">
        <v>1</v>
      </c>
      <c r="H41" s="74"/>
      <c r="I41" s="73">
        <v>1</v>
      </c>
    </row>
    <row r="42" spans="1:10" x14ac:dyDescent="0.2">
      <c r="A42" s="67" t="s">
        <v>189</v>
      </c>
      <c r="B42" s="23" t="s">
        <v>289</v>
      </c>
      <c r="C42" s="68">
        <v>46718141</v>
      </c>
      <c r="D42" s="69" t="s">
        <v>289</v>
      </c>
      <c r="E42" s="69" t="s">
        <v>11</v>
      </c>
      <c r="F42" s="70" t="s">
        <v>289</v>
      </c>
      <c r="G42" s="71">
        <v>121</v>
      </c>
      <c r="H42" s="74" t="s">
        <v>290</v>
      </c>
      <c r="I42" s="73">
        <v>1</v>
      </c>
    </row>
    <row r="43" spans="1:10" x14ac:dyDescent="0.2">
      <c r="A43" s="67" t="s">
        <v>189</v>
      </c>
      <c r="B43" s="23" t="s">
        <v>291</v>
      </c>
      <c r="C43" s="68">
        <v>63782561</v>
      </c>
      <c r="D43" s="69" t="s">
        <v>291</v>
      </c>
      <c r="E43" s="69" t="s">
        <v>292</v>
      </c>
      <c r="F43" s="97" t="s">
        <v>293</v>
      </c>
      <c r="G43" s="71">
        <v>26</v>
      </c>
      <c r="H43" s="74" t="s">
        <v>294</v>
      </c>
      <c r="I43" s="73">
        <v>1</v>
      </c>
    </row>
    <row r="44" spans="1:10" x14ac:dyDescent="0.2">
      <c r="A44" s="67" t="s">
        <v>189</v>
      </c>
      <c r="B44" s="23" t="s">
        <v>295</v>
      </c>
      <c r="C44" s="68">
        <v>49888064</v>
      </c>
      <c r="D44" s="69" t="s">
        <v>295</v>
      </c>
      <c r="E44" s="69" t="s">
        <v>296</v>
      </c>
      <c r="F44" s="70" t="s">
        <v>295</v>
      </c>
      <c r="G44" s="71" t="s">
        <v>98</v>
      </c>
      <c r="H44" s="74" t="s">
        <v>297</v>
      </c>
      <c r="I44" s="73">
        <v>1</v>
      </c>
    </row>
    <row r="45" spans="1:10" x14ac:dyDescent="0.2">
      <c r="A45" s="67" t="s">
        <v>189</v>
      </c>
      <c r="B45" s="23" t="s">
        <v>295</v>
      </c>
      <c r="C45" s="68">
        <v>49888064</v>
      </c>
      <c r="D45" s="69" t="s">
        <v>295</v>
      </c>
      <c r="E45" s="69" t="s">
        <v>298</v>
      </c>
      <c r="F45" s="70" t="s">
        <v>295</v>
      </c>
      <c r="G45" s="71" t="s">
        <v>299</v>
      </c>
      <c r="H45" s="74" t="s">
        <v>300</v>
      </c>
      <c r="I45" s="73">
        <v>1</v>
      </c>
    </row>
    <row r="46" spans="1:10" x14ac:dyDescent="0.2">
      <c r="A46" s="67" t="s">
        <v>189</v>
      </c>
      <c r="B46" s="23" t="s">
        <v>301</v>
      </c>
      <c r="C46" s="68">
        <v>63782855</v>
      </c>
      <c r="D46" s="69" t="s">
        <v>301</v>
      </c>
      <c r="E46" s="69" t="s">
        <v>302</v>
      </c>
      <c r="F46" s="70" t="s">
        <v>301</v>
      </c>
      <c r="G46" s="71">
        <v>186</v>
      </c>
      <c r="H46" s="74" t="s">
        <v>303</v>
      </c>
      <c r="I46" s="73">
        <v>1</v>
      </c>
    </row>
    <row r="47" spans="1:10" x14ac:dyDescent="0.2">
      <c r="A47" s="67" t="s">
        <v>189</v>
      </c>
      <c r="B47" s="23" t="s">
        <v>304</v>
      </c>
      <c r="C47" s="68">
        <v>64707512</v>
      </c>
      <c r="D47" s="69" t="s">
        <v>304</v>
      </c>
      <c r="E47" s="69" t="s">
        <v>131</v>
      </c>
      <c r="F47" s="70" t="s">
        <v>304</v>
      </c>
      <c r="G47" s="71">
        <v>1</v>
      </c>
      <c r="H47" s="74" t="s">
        <v>305</v>
      </c>
      <c r="I47" s="73">
        <v>1</v>
      </c>
    </row>
    <row r="48" spans="1:10" x14ac:dyDescent="0.2">
      <c r="A48" s="98"/>
      <c r="B48" s="99"/>
      <c r="C48" s="99"/>
      <c r="D48" s="100"/>
      <c r="E48" s="100"/>
      <c r="F48" s="101"/>
      <c r="G48" s="102"/>
      <c r="H48" s="103" t="s">
        <v>159</v>
      </c>
      <c r="I48" s="104">
        <f>SUM(I3:I47)</f>
        <v>45</v>
      </c>
      <c r="J48" s="104"/>
    </row>
    <row r="49" spans="1:10" s="35" customFormat="1" ht="13" x14ac:dyDescent="0.15">
      <c r="A49" s="55"/>
      <c r="B49" s="56" t="s">
        <v>187</v>
      </c>
      <c r="C49" s="57"/>
      <c r="D49" s="56" t="s">
        <v>160</v>
      </c>
      <c r="E49" s="56"/>
      <c r="F49" s="58"/>
      <c r="G49" s="59"/>
      <c r="H49" s="60"/>
      <c r="I49" s="34"/>
      <c r="J49" s="34"/>
    </row>
    <row r="50" spans="1:10" x14ac:dyDescent="0.2">
      <c r="A50" s="1" t="s">
        <v>0</v>
      </c>
      <c r="B50" s="36" t="s">
        <v>1</v>
      </c>
      <c r="C50" s="3" t="s">
        <v>2</v>
      </c>
      <c r="D50" s="36" t="s">
        <v>3</v>
      </c>
      <c r="E50" s="37" t="s">
        <v>161</v>
      </c>
      <c r="F50" s="36" t="s">
        <v>5</v>
      </c>
      <c r="G50" s="108" t="s">
        <v>163</v>
      </c>
      <c r="H50" s="36" t="s">
        <v>7</v>
      </c>
      <c r="I50" s="109" t="s">
        <v>8</v>
      </c>
      <c r="J50" s="109"/>
    </row>
    <row r="51" spans="1:10" x14ac:dyDescent="0.2">
      <c r="A51" s="41" t="s">
        <v>189</v>
      </c>
      <c r="B51" s="9" t="s">
        <v>193</v>
      </c>
      <c r="C51" s="10">
        <v>46717544</v>
      </c>
      <c r="D51" s="43" t="s">
        <v>193</v>
      </c>
      <c r="E51" s="43" t="s">
        <v>306</v>
      </c>
      <c r="F51" s="43" t="s">
        <v>193</v>
      </c>
      <c r="G51" s="44">
        <v>3</v>
      </c>
      <c r="H51" s="47" t="s">
        <v>307</v>
      </c>
      <c r="I51" s="49">
        <v>1</v>
      </c>
      <c r="J51" s="49"/>
    </row>
    <row r="52" spans="1:10" x14ac:dyDescent="0.2">
      <c r="A52" s="41" t="s">
        <v>189</v>
      </c>
      <c r="B52" s="42" t="s">
        <v>202</v>
      </c>
      <c r="C52" s="10">
        <v>46718176</v>
      </c>
      <c r="D52" s="43" t="s">
        <v>202</v>
      </c>
      <c r="E52" s="11" t="s">
        <v>308</v>
      </c>
      <c r="F52" s="43" t="s">
        <v>202</v>
      </c>
      <c r="G52" s="44">
        <v>298</v>
      </c>
      <c r="H52" s="45" t="s">
        <v>309</v>
      </c>
      <c r="I52" s="49">
        <v>1</v>
      </c>
      <c r="J52" s="49"/>
    </row>
    <row r="53" spans="1:10" x14ac:dyDescent="0.2">
      <c r="A53" s="41" t="s">
        <v>189</v>
      </c>
      <c r="B53" s="42" t="s">
        <v>243</v>
      </c>
      <c r="C53" s="10">
        <v>49888129</v>
      </c>
      <c r="D53" s="43" t="s">
        <v>243</v>
      </c>
      <c r="E53" s="43" t="s">
        <v>310</v>
      </c>
      <c r="F53" s="43" t="s">
        <v>243</v>
      </c>
      <c r="G53" s="44">
        <v>2</v>
      </c>
      <c r="H53" s="47"/>
      <c r="I53" s="49">
        <v>1</v>
      </c>
      <c r="J53" s="49"/>
    </row>
    <row r="54" spans="1:10" x14ac:dyDescent="0.2">
      <c r="A54" s="41" t="s">
        <v>189</v>
      </c>
      <c r="B54" s="42" t="s">
        <v>263</v>
      </c>
      <c r="C54" s="10">
        <v>63782847</v>
      </c>
      <c r="D54" s="43" t="s">
        <v>263</v>
      </c>
      <c r="E54" s="43" t="s">
        <v>311</v>
      </c>
      <c r="F54" s="43" t="s">
        <v>263</v>
      </c>
      <c r="G54" s="44" t="s">
        <v>312</v>
      </c>
      <c r="H54" s="110"/>
      <c r="I54" s="49">
        <v>1</v>
      </c>
      <c r="J54" s="49"/>
    </row>
    <row r="55" spans="1:10" x14ac:dyDescent="0.2">
      <c r="A55" s="41" t="s">
        <v>189</v>
      </c>
      <c r="B55" s="42" t="s">
        <v>263</v>
      </c>
      <c r="C55" s="10">
        <v>63782847</v>
      </c>
      <c r="D55" s="43" t="s">
        <v>263</v>
      </c>
      <c r="E55" s="43" t="s">
        <v>313</v>
      </c>
      <c r="F55" s="43" t="s">
        <v>263</v>
      </c>
      <c r="G55" s="44">
        <v>301</v>
      </c>
      <c r="H55" s="110" t="s">
        <v>314</v>
      </c>
      <c r="I55" s="49">
        <v>1</v>
      </c>
      <c r="J55" s="49"/>
    </row>
    <row r="56" spans="1:10" x14ac:dyDescent="0.2">
      <c r="A56" s="41" t="s">
        <v>189</v>
      </c>
      <c r="B56" s="42" t="s">
        <v>267</v>
      </c>
      <c r="C56" s="10">
        <v>64707253</v>
      </c>
      <c r="D56" s="43" t="s">
        <v>267</v>
      </c>
      <c r="E56" s="43" t="s">
        <v>315</v>
      </c>
      <c r="F56" s="43" t="s">
        <v>267</v>
      </c>
      <c r="G56" s="44">
        <v>3</v>
      </c>
      <c r="H56" s="43"/>
      <c r="I56" s="49">
        <v>1</v>
      </c>
      <c r="J56" s="49"/>
    </row>
    <row r="57" spans="1:10" x14ac:dyDescent="0.2">
      <c r="A57" s="41" t="s">
        <v>189</v>
      </c>
      <c r="B57" s="42" t="s">
        <v>272</v>
      </c>
      <c r="C57" s="10">
        <v>46717935</v>
      </c>
      <c r="D57" s="43" t="s">
        <v>272</v>
      </c>
      <c r="E57" s="43" t="s">
        <v>316</v>
      </c>
      <c r="F57" s="111" t="s">
        <v>272</v>
      </c>
      <c r="G57" s="112">
        <v>529</v>
      </c>
      <c r="H57" s="112" t="s">
        <v>317</v>
      </c>
      <c r="I57" s="49">
        <v>1</v>
      </c>
      <c r="J57" s="49"/>
    </row>
    <row r="58" spans="1:10" x14ac:dyDescent="0.2">
      <c r="A58" s="41" t="s">
        <v>189</v>
      </c>
      <c r="B58" s="42" t="s">
        <v>272</v>
      </c>
      <c r="C58" s="10">
        <v>46717935</v>
      </c>
      <c r="D58" s="43" t="s">
        <v>272</v>
      </c>
      <c r="E58" s="43" t="s">
        <v>318</v>
      </c>
      <c r="F58" s="43" t="s">
        <v>272</v>
      </c>
      <c r="G58" s="44">
        <v>1291</v>
      </c>
      <c r="H58" s="110" t="s">
        <v>319</v>
      </c>
      <c r="I58" s="49">
        <v>1</v>
      </c>
      <c r="J58" s="49"/>
    </row>
    <row r="59" spans="1:10" x14ac:dyDescent="0.2">
      <c r="A59" s="41" t="s">
        <v>189</v>
      </c>
      <c r="B59" s="42" t="s">
        <v>289</v>
      </c>
      <c r="C59" s="10">
        <v>46718141</v>
      </c>
      <c r="D59" s="43" t="s">
        <v>289</v>
      </c>
      <c r="E59" s="43" t="s">
        <v>318</v>
      </c>
      <c r="F59" s="43" t="s">
        <v>320</v>
      </c>
      <c r="G59" s="44">
        <v>178</v>
      </c>
      <c r="H59" s="47"/>
      <c r="I59" s="49">
        <v>1</v>
      </c>
      <c r="J59" s="49"/>
    </row>
    <row r="60" spans="1:10" x14ac:dyDescent="0.2">
      <c r="A60" s="41" t="s">
        <v>189</v>
      </c>
      <c r="B60" s="42" t="s">
        <v>301</v>
      </c>
      <c r="C60" s="10">
        <v>63782855</v>
      </c>
      <c r="D60" s="43" t="s">
        <v>301</v>
      </c>
      <c r="E60" s="43" t="s">
        <v>321</v>
      </c>
      <c r="F60" s="43" t="s">
        <v>322</v>
      </c>
      <c r="G60" s="44">
        <v>4</v>
      </c>
      <c r="H60" s="47"/>
      <c r="I60" s="49">
        <v>1</v>
      </c>
      <c r="J60" s="49"/>
    </row>
    <row r="61" spans="1:10" x14ac:dyDescent="0.2">
      <c r="A61" s="49"/>
      <c r="B61" s="50"/>
      <c r="C61" s="99"/>
      <c r="D61" s="51"/>
      <c r="E61" s="51"/>
      <c r="F61" s="113"/>
      <c r="G61" s="51"/>
      <c r="H61" s="114" t="s">
        <v>159</v>
      </c>
      <c r="I61" s="115">
        <f>SUM(I51:I60)</f>
        <v>10</v>
      </c>
      <c r="J61" s="115"/>
    </row>
    <row r="62" spans="1:10" x14ac:dyDescent="0.2">
      <c r="B62" s="99"/>
      <c r="C62" s="99"/>
    </row>
    <row r="63" spans="1:10" x14ac:dyDescent="0.2">
      <c r="B63" s="99"/>
      <c r="C63" s="99"/>
    </row>
    <row r="64" spans="1:10" x14ac:dyDescent="0.2">
      <c r="B64" s="99"/>
      <c r="C64" s="99"/>
    </row>
    <row r="65" spans="2:3" x14ac:dyDescent="0.2">
      <c r="B65" s="99"/>
      <c r="C65" s="99"/>
    </row>
    <row r="66" spans="2:3" x14ac:dyDescent="0.2">
      <c r="B66" s="99"/>
      <c r="C66" s="99"/>
    </row>
    <row r="67" spans="2:3" x14ac:dyDescent="0.2">
      <c r="B67" s="99"/>
      <c r="C67" s="99"/>
    </row>
    <row r="68" spans="2:3" x14ac:dyDescent="0.2">
      <c r="B68" s="99"/>
      <c r="C68" s="99"/>
    </row>
    <row r="69" spans="2:3" x14ac:dyDescent="0.2">
      <c r="B69" s="99"/>
      <c r="C69" s="99"/>
    </row>
    <row r="70" spans="2:3" x14ac:dyDescent="0.2">
      <c r="B70" s="99"/>
      <c r="C70" s="99"/>
    </row>
    <row r="71" spans="2:3" x14ac:dyDescent="0.2">
      <c r="B71" s="99"/>
      <c r="C71" s="99"/>
    </row>
    <row r="72" spans="2:3" x14ac:dyDescent="0.2">
      <c r="B72" s="99"/>
      <c r="C72" s="99"/>
    </row>
    <row r="73" spans="2:3" x14ac:dyDescent="0.2">
      <c r="B73" s="99"/>
      <c r="C73" s="99"/>
    </row>
    <row r="74" spans="2:3" x14ac:dyDescent="0.2">
      <c r="B74" s="99"/>
      <c r="C74" s="99"/>
    </row>
    <row r="75" spans="2:3" x14ac:dyDescent="0.2">
      <c r="B75" s="99"/>
      <c r="C75" s="99"/>
    </row>
    <row r="76" spans="2:3" x14ac:dyDescent="0.2">
      <c r="B76" s="99"/>
      <c r="C76" s="99"/>
    </row>
    <row r="77" spans="2:3" x14ac:dyDescent="0.2">
      <c r="B77" s="99"/>
      <c r="C77" s="99"/>
    </row>
    <row r="78" spans="2:3" x14ac:dyDescent="0.2">
      <c r="B78" s="99"/>
      <c r="C78" s="99"/>
    </row>
    <row r="79" spans="2:3" x14ac:dyDescent="0.2">
      <c r="B79" s="99"/>
      <c r="C79" s="99"/>
    </row>
    <row r="80" spans="2:3" x14ac:dyDescent="0.2">
      <c r="B80" s="99"/>
      <c r="C80" s="99"/>
    </row>
    <row r="81" spans="2:3" x14ac:dyDescent="0.2">
      <c r="B81" s="99"/>
      <c r="C81" s="99"/>
    </row>
    <row r="82" spans="2:3" x14ac:dyDescent="0.2">
      <c r="B82" s="99"/>
      <c r="C82" s="99"/>
    </row>
    <row r="83" spans="2:3" x14ac:dyDescent="0.2">
      <c r="B83" s="99"/>
      <c r="C83" s="99"/>
    </row>
    <row r="84" spans="2:3" x14ac:dyDescent="0.2">
      <c r="B84" s="99"/>
      <c r="C84" s="99"/>
    </row>
    <row r="85" spans="2:3" x14ac:dyDescent="0.2">
      <c r="B85" s="99"/>
      <c r="C85" s="99"/>
    </row>
    <row r="86" spans="2:3" x14ac:dyDescent="0.2">
      <c r="B86" s="99"/>
      <c r="C86" s="99"/>
    </row>
    <row r="87" spans="2:3" x14ac:dyDescent="0.2">
      <c r="B87" s="99"/>
      <c r="C87" s="99"/>
    </row>
    <row r="88" spans="2:3" x14ac:dyDescent="0.2">
      <c r="B88" s="99"/>
      <c r="C88" s="99"/>
    </row>
    <row r="89" spans="2:3" x14ac:dyDescent="0.2">
      <c r="B89" s="99"/>
      <c r="C89" s="99"/>
    </row>
    <row r="90" spans="2:3" x14ac:dyDescent="0.2">
      <c r="B90" s="99"/>
      <c r="C90" s="99"/>
    </row>
    <row r="91" spans="2:3" x14ac:dyDescent="0.2">
      <c r="B91" s="99"/>
      <c r="C91" s="99"/>
    </row>
    <row r="92" spans="2:3" x14ac:dyDescent="0.2">
      <c r="B92" s="99"/>
      <c r="C92" s="99"/>
    </row>
    <row r="93" spans="2:3" x14ac:dyDescent="0.2">
      <c r="B93" s="99"/>
      <c r="C93" s="99"/>
    </row>
    <row r="94" spans="2:3" x14ac:dyDescent="0.2">
      <c r="B94" s="99"/>
      <c r="C94" s="99"/>
    </row>
    <row r="95" spans="2:3" x14ac:dyDescent="0.2">
      <c r="B95" s="99"/>
      <c r="C95" s="99"/>
    </row>
    <row r="96" spans="2:3" x14ac:dyDescent="0.2">
      <c r="B96" s="99"/>
      <c r="C96" s="99"/>
    </row>
    <row r="97" spans="2:3" x14ac:dyDescent="0.2">
      <c r="B97" s="99"/>
      <c r="C97" s="99"/>
    </row>
    <row r="98" spans="2:3" x14ac:dyDescent="0.2">
      <c r="B98" s="99"/>
      <c r="C98" s="99"/>
    </row>
    <row r="99" spans="2:3" x14ac:dyDescent="0.2">
      <c r="B99" s="99"/>
      <c r="C99" s="99"/>
    </row>
    <row r="100" spans="2:3" x14ac:dyDescent="0.2">
      <c r="B100" s="99"/>
      <c r="C100" s="99"/>
    </row>
    <row r="101" spans="2:3" x14ac:dyDescent="0.2">
      <c r="B101" s="99"/>
      <c r="C101" s="99"/>
    </row>
    <row r="102" spans="2:3" x14ac:dyDescent="0.2">
      <c r="B102" s="99"/>
      <c r="C102" s="99"/>
    </row>
    <row r="103" spans="2:3" x14ac:dyDescent="0.2">
      <c r="B103" s="99"/>
      <c r="C103" s="99"/>
    </row>
    <row r="104" spans="2:3" x14ac:dyDescent="0.2">
      <c r="B104" s="99"/>
      <c r="C104" s="99"/>
    </row>
    <row r="105" spans="2:3" x14ac:dyDescent="0.2">
      <c r="B105" s="99"/>
      <c r="C105" s="99"/>
    </row>
    <row r="106" spans="2:3" x14ac:dyDescent="0.2">
      <c r="B106" s="99"/>
      <c r="C106" s="99"/>
    </row>
    <row r="107" spans="2:3" x14ac:dyDescent="0.2">
      <c r="B107" s="99"/>
      <c r="C107" s="99"/>
    </row>
    <row r="108" spans="2:3" x14ac:dyDescent="0.2">
      <c r="B108" s="99"/>
      <c r="C108" s="99"/>
    </row>
    <row r="109" spans="2:3" x14ac:dyDescent="0.2">
      <c r="B109" s="99"/>
      <c r="C109" s="99"/>
    </row>
    <row r="110" spans="2:3" x14ac:dyDescent="0.2">
      <c r="B110" s="99"/>
      <c r="C110" s="99"/>
    </row>
    <row r="111" spans="2:3" x14ac:dyDescent="0.2">
      <c r="B111" s="99"/>
      <c r="C111" s="99"/>
    </row>
    <row r="112" spans="2:3" x14ac:dyDescent="0.2">
      <c r="B112" s="99"/>
      <c r="C112" s="99"/>
    </row>
    <row r="113" spans="2:10" x14ac:dyDescent="0.2">
      <c r="B113" s="99"/>
      <c r="C113" s="99"/>
    </row>
    <row r="114" spans="2:10" x14ac:dyDescent="0.2">
      <c r="B114" s="99"/>
      <c r="C114" s="99"/>
    </row>
    <row r="115" spans="2:10" x14ac:dyDescent="0.2">
      <c r="B115" s="99"/>
      <c r="C115" s="99"/>
    </row>
    <row r="116" spans="2:10" x14ac:dyDescent="0.2">
      <c r="B116" s="99"/>
      <c r="C116" s="99"/>
    </row>
    <row r="117" spans="2:10" x14ac:dyDescent="0.2">
      <c r="B117" s="99"/>
      <c r="C117" s="99"/>
      <c r="I117" s="119"/>
      <c r="J117" s="119"/>
    </row>
    <row r="118" spans="2:10" x14ac:dyDescent="0.2">
      <c r="B118" s="99"/>
      <c r="C118" s="99"/>
      <c r="I118" s="107"/>
      <c r="J118" s="107"/>
    </row>
    <row r="119" spans="2:10" x14ac:dyDescent="0.2">
      <c r="B119" s="99"/>
      <c r="C119" s="99"/>
      <c r="I119" s="107"/>
      <c r="J119" s="107"/>
    </row>
    <row r="120" spans="2:10" x14ac:dyDescent="0.2">
      <c r="B120" s="99"/>
      <c r="C120" s="99"/>
      <c r="I120" s="107"/>
      <c r="J120" s="107"/>
    </row>
    <row r="121" spans="2:10" x14ac:dyDescent="0.2">
      <c r="B121" s="99"/>
      <c r="C121" s="99"/>
      <c r="I121" s="107"/>
      <c r="J121" s="107"/>
    </row>
    <row r="122" spans="2:10" x14ac:dyDescent="0.2">
      <c r="B122" s="99"/>
      <c r="C122" s="99"/>
      <c r="I122" s="107"/>
      <c r="J122" s="107"/>
    </row>
    <row r="123" spans="2:10" x14ac:dyDescent="0.2">
      <c r="B123" s="99"/>
      <c r="C123" s="99"/>
      <c r="I123" s="107"/>
      <c r="J123" s="107"/>
    </row>
    <row r="124" spans="2:10" x14ac:dyDescent="0.2">
      <c r="B124" s="99"/>
      <c r="C124" s="99"/>
      <c r="I124" s="107"/>
      <c r="J124" s="107"/>
    </row>
    <row r="125" spans="2:10" x14ac:dyDescent="0.2">
      <c r="B125" s="99"/>
      <c r="C125" s="99"/>
      <c r="I125" s="107"/>
      <c r="J125" s="107"/>
    </row>
    <row r="126" spans="2:10" x14ac:dyDescent="0.2">
      <c r="B126" s="99"/>
      <c r="C126" s="99"/>
      <c r="I126" s="107"/>
      <c r="J126" s="107"/>
    </row>
    <row r="127" spans="2:10" x14ac:dyDescent="0.2">
      <c r="B127" s="99"/>
      <c r="C127" s="99"/>
      <c r="I127" s="107"/>
      <c r="J127" s="107"/>
    </row>
    <row r="128" spans="2:10" x14ac:dyDescent="0.2">
      <c r="B128" s="99"/>
      <c r="C128" s="99"/>
      <c r="I128" s="107"/>
      <c r="J128" s="107"/>
    </row>
    <row r="129" spans="2:10" x14ac:dyDescent="0.2">
      <c r="B129" s="99"/>
      <c r="C129" s="99"/>
      <c r="I129" s="107"/>
      <c r="J129" s="107"/>
    </row>
    <row r="130" spans="2:10" x14ac:dyDescent="0.2">
      <c r="B130" s="99"/>
      <c r="C130" s="99"/>
      <c r="I130" s="107"/>
      <c r="J130" s="107"/>
    </row>
    <row r="131" spans="2:10" x14ac:dyDescent="0.2">
      <c r="B131" s="99"/>
      <c r="C131" s="99"/>
      <c r="I131" s="107"/>
      <c r="J131" s="107"/>
    </row>
    <row r="132" spans="2:10" x14ac:dyDescent="0.2">
      <c r="B132" s="99"/>
      <c r="C132" s="99"/>
      <c r="I132" s="107"/>
      <c r="J132" s="107"/>
    </row>
    <row r="133" spans="2:10" x14ac:dyDescent="0.2">
      <c r="B133" s="99"/>
      <c r="C133" s="99"/>
      <c r="I133" s="107"/>
      <c r="J133" s="107"/>
    </row>
    <row r="134" spans="2:10" x14ac:dyDescent="0.2">
      <c r="B134" s="99"/>
      <c r="C134" s="99"/>
      <c r="I134" s="107"/>
      <c r="J134" s="107"/>
    </row>
    <row r="135" spans="2:10" x14ac:dyDescent="0.2">
      <c r="B135" s="99"/>
      <c r="I135" s="107"/>
      <c r="J135" s="107"/>
    </row>
    <row r="136" spans="2:10" x14ac:dyDescent="0.2">
      <c r="B136" s="99"/>
      <c r="I136" s="107"/>
      <c r="J136" s="107"/>
    </row>
    <row r="137" spans="2:10" x14ac:dyDescent="0.2">
      <c r="B137" s="99"/>
      <c r="I137" s="107"/>
      <c r="J137" s="107"/>
    </row>
    <row r="138" spans="2:10" x14ac:dyDescent="0.2">
      <c r="I138" s="107"/>
      <c r="J138" s="107"/>
    </row>
    <row r="139" spans="2:10" x14ac:dyDescent="0.2">
      <c r="I139" s="107"/>
      <c r="J139" s="107"/>
    </row>
    <row r="140" spans="2:10" x14ac:dyDescent="0.2">
      <c r="I140" s="107"/>
      <c r="J140" s="107"/>
    </row>
    <row r="141" spans="2:10" x14ac:dyDescent="0.2">
      <c r="I141" s="107"/>
      <c r="J141" s="107"/>
    </row>
    <row r="142" spans="2:10" x14ac:dyDescent="0.2">
      <c r="I142" s="107"/>
      <c r="J142" s="107"/>
    </row>
    <row r="143" spans="2:10" x14ac:dyDescent="0.2">
      <c r="I143" s="107"/>
      <c r="J143" s="107"/>
    </row>
    <row r="144" spans="2:10" x14ac:dyDescent="0.2">
      <c r="I144" s="107"/>
      <c r="J144" s="107"/>
    </row>
    <row r="145" spans="9:10" x14ac:dyDescent="0.2">
      <c r="I145" s="107"/>
      <c r="J145" s="107"/>
    </row>
    <row r="146" spans="9:10" x14ac:dyDescent="0.2">
      <c r="I146" s="107"/>
      <c r="J146" s="107"/>
    </row>
    <row r="147" spans="9:10" x14ac:dyDescent="0.2">
      <c r="I147" s="107"/>
      <c r="J147" s="107"/>
    </row>
    <row r="148" spans="9:10" x14ac:dyDescent="0.2">
      <c r="I148" s="107"/>
      <c r="J148" s="107"/>
    </row>
    <row r="149" spans="9:10" x14ac:dyDescent="0.2">
      <c r="I149" s="107"/>
      <c r="J149" s="107"/>
    </row>
    <row r="150" spans="9:10" x14ac:dyDescent="0.2">
      <c r="I150" s="107"/>
      <c r="J150" s="107"/>
    </row>
    <row r="151" spans="9:10" x14ac:dyDescent="0.2">
      <c r="I151" s="107"/>
      <c r="J151" s="107"/>
    </row>
    <row r="152" spans="9:10" x14ac:dyDescent="0.2">
      <c r="I152" s="107"/>
      <c r="J152" s="107"/>
    </row>
    <row r="153" spans="9:10" x14ac:dyDescent="0.2">
      <c r="I153" s="107"/>
      <c r="J153" s="107"/>
    </row>
    <row r="154" spans="9:10" x14ac:dyDescent="0.2">
      <c r="I154" s="107"/>
      <c r="J154" s="107"/>
    </row>
    <row r="155" spans="9:10" x14ac:dyDescent="0.2">
      <c r="I155" s="107"/>
      <c r="J155" s="107"/>
    </row>
    <row r="156" spans="9:10" x14ac:dyDescent="0.2">
      <c r="I156" s="107"/>
      <c r="J156" s="107"/>
    </row>
    <row r="157" spans="9:10" x14ac:dyDescent="0.2">
      <c r="I157" s="107"/>
      <c r="J157" s="107"/>
    </row>
    <row r="158" spans="9:10" x14ac:dyDescent="0.2">
      <c r="I158" s="107"/>
      <c r="J158" s="107"/>
    </row>
    <row r="159" spans="9:10" x14ac:dyDescent="0.2">
      <c r="I159" s="107"/>
      <c r="J159" s="107"/>
    </row>
    <row r="160" spans="9:10" x14ac:dyDescent="0.2">
      <c r="I160" s="107"/>
      <c r="J160" s="107"/>
    </row>
    <row r="161" spans="9:10" x14ac:dyDescent="0.2">
      <c r="I161" s="107"/>
      <c r="J161" s="107"/>
    </row>
    <row r="162" spans="9:10" x14ac:dyDescent="0.2">
      <c r="I162" s="107"/>
      <c r="J162" s="107"/>
    </row>
    <row r="163" spans="9:10" x14ac:dyDescent="0.2">
      <c r="I163" s="107"/>
      <c r="J163" s="107"/>
    </row>
    <row r="164" spans="9:10" x14ac:dyDescent="0.2">
      <c r="I164" s="107"/>
      <c r="J164" s="107"/>
    </row>
    <row r="165" spans="9:10" x14ac:dyDescent="0.2">
      <c r="I165" s="107"/>
      <c r="J165" s="107"/>
    </row>
    <row r="166" spans="9:10" x14ac:dyDescent="0.2">
      <c r="I166" s="107"/>
      <c r="J166" s="107"/>
    </row>
    <row r="167" spans="9:10" x14ac:dyDescent="0.2">
      <c r="I167" s="107"/>
      <c r="J167" s="107"/>
    </row>
    <row r="168" spans="9:10" x14ac:dyDescent="0.2">
      <c r="I168" s="107"/>
      <c r="J168" s="107"/>
    </row>
    <row r="169" spans="9:10" x14ac:dyDescent="0.2">
      <c r="I169" s="107"/>
      <c r="J169" s="107"/>
    </row>
    <row r="170" spans="9:10" x14ac:dyDescent="0.2">
      <c r="I170" s="107"/>
      <c r="J170" s="107"/>
    </row>
    <row r="171" spans="9:10" x14ac:dyDescent="0.2">
      <c r="I171" s="107"/>
      <c r="J171" s="107"/>
    </row>
    <row r="172" spans="9:10" x14ac:dyDescent="0.2">
      <c r="I172" s="107"/>
      <c r="J172" s="107"/>
    </row>
    <row r="173" spans="9:10" x14ac:dyDescent="0.2">
      <c r="I173" s="107"/>
      <c r="J173" s="107"/>
    </row>
    <row r="174" spans="9:10" x14ac:dyDescent="0.2">
      <c r="I174" s="107"/>
      <c r="J174" s="107"/>
    </row>
    <row r="175" spans="9:10" x14ac:dyDescent="0.2">
      <c r="I175" s="107"/>
      <c r="J175" s="10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4"/>
  <sheetViews>
    <sheetView workbookViewId="0"/>
  </sheetViews>
  <sheetFormatPr baseColWidth="10" defaultColWidth="8.83203125" defaultRowHeight="15" x14ac:dyDescent="0.2"/>
  <cols>
    <col min="1" max="1" width="5.1640625" style="27" customWidth="1"/>
    <col min="2" max="2" width="25.5" style="28" customWidth="1"/>
    <col min="3" max="3" width="15.6640625" style="28" customWidth="1"/>
    <col min="4" max="4" width="25.5" style="28" customWidth="1"/>
    <col min="5" max="5" width="51" style="30" customWidth="1"/>
    <col min="6" max="6" width="25.5" style="30" customWidth="1"/>
    <col min="7" max="7" width="6.6640625" style="134" customWidth="1"/>
    <col min="8" max="8" width="15.6640625" style="53" customWidth="1"/>
    <col min="9" max="10" width="3.6640625" style="15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" t="s">
        <v>0</v>
      </c>
      <c r="B2" s="36" t="s">
        <v>1</v>
      </c>
      <c r="C2" s="3" t="s">
        <v>2</v>
      </c>
      <c r="D2" s="36" t="s">
        <v>3</v>
      </c>
      <c r="E2" s="37" t="s">
        <v>4</v>
      </c>
      <c r="F2" s="36" t="s">
        <v>323</v>
      </c>
      <c r="G2" s="108" t="s">
        <v>163</v>
      </c>
      <c r="H2" s="121" t="s">
        <v>7</v>
      </c>
      <c r="I2" s="40" t="s">
        <v>8</v>
      </c>
      <c r="J2" s="40"/>
    </row>
    <row r="3" spans="1:10" x14ac:dyDescent="0.2">
      <c r="A3" s="8" t="s">
        <v>324</v>
      </c>
      <c r="B3" s="9" t="s">
        <v>325</v>
      </c>
      <c r="C3" s="10">
        <v>47326611</v>
      </c>
      <c r="D3" s="122" t="s">
        <v>325</v>
      </c>
      <c r="E3" s="123" t="s">
        <v>110</v>
      </c>
      <c r="F3" s="122" t="s">
        <v>325</v>
      </c>
      <c r="G3" s="124">
        <v>173</v>
      </c>
      <c r="H3" s="19" t="s">
        <v>326</v>
      </c>
      <c r="I3" s="15">
        <v>1</v>
      </c>
    </row>
    <row r="4" spans="1:10" x14ac:dyDescent="0.2">
      <c r="A4" s="8" t="s">
        <v>324</v>
      </c>
      <c r="B4" s="9" t="s">
        <v>325</v>
      </c>
      <c r="C4" s="10">
        <v>47326611</v>
      </c>
      <c r="D4" s="11" t="s">
        <v>327</v>
      </c>
      <c r="E4" s="11" t="s">
        <v>328</v>
      </c>
      <c r="F4" s="11" t="s">
        <v>327</v>
      </c>
      <c r="G4" s="124">
        <v>13</v>
      </c>
      <c r="H4" s="19" t="s">
        <v>329</v>
      </c>
      <c r="I4" s="15">
        <v>1</v>
      </c>
    </row>
    <row r="5" spans="1:10" x14ac:dyDescent="0.2">
      <c r="A5" s="8" t="s">
        <v>324</v>
      </c>
      <c r="B5" s="9" t="s">
        <v>325</v>
      </c>
      <c r="C5" s="10">
        <v>47326611</v>
      </c>
      <c r="D5" s="43" t="s">
        <v>330</v>
      </c>
      <c r="E5" s="11" t="s">
        <v>331</v>
      </c>
      <c r="F5" s="11" t="s">
        <v>330</v>
      </c>
      <c r="G5" s="124">
        <v>97</v>
      </c>
      <c r="H5" s="19" t="s">
        <v>332</v>
      </c>
      <c r="I5" s="15">
        <v>1</v>
      </c>
    </row>
    <row r="6" spans="1:10" x14ac:dyDescent="0.2">
      <c r="A6" s="8" t="s">
        <v>324</v>
      </c>
      <c r="B6" s="9" t="s">
        <v>333</v>
      </c>
      <c r="C6" s="10">
        <v>47792477</v>
      </c>
      <c r="D6" s="11" t="s">
        <v>333</v>
      </c>
      <c r="E6" s="11" t="s">
        <v>334</v>
      </c>
      <c r="F6" s="11" t="s">
        <v>335</v>
      </c>
      <c r="G6" s="124">
        <v>161</v>
      </c>
      <c r="H6" s="19" t="s">
        <v>336</v>
      </c>
      <c r="I6" s="15">
        <v>1</v>
      </c>
    </row>
    <row r="7" spans="1:10" x14ac:dyDescent="0.2">
      <c r="A7" s="8" t="s">
        <v>324</v>
      </c>
      <c r="B7" s="9" t="s">
        <v>333</v>
      </c>
      <c r="C7" s="69">
        <v>47792477</v>
      </c>
      <c r="D7" s="11" t="s">
        <v>333</v>
      </c>
      <c r="E7" s="11" t="s">
        <v>337</v>
      </c>
      <c r="F7" s="11" t="s">
        <v>335</v>
      </c>
      <c r="G7" s="124">
        <v>24</v>
      </c>
      <c r="H7" s="19" t="s">
        <v>338</v>
      </c>
      <c r="I7" s="15">
        <v>1</v>
      </c>
    </row>
    <row r="8" spans="1:10" x14ac:dyDescent="0.2">
      <c r="A8" s="8" t="s">
        <v>324</v>
      </c>
      <c r="B8" s="9" t="s">
        <v>333</v>
      </c>
      <c r="C8" s="69">
        <v>47792477</v>
      </c>
      <c r="D8" s="11" t="s">
        <v>339</v>
      </c>
      <c r="E8" s="11" t="s">
        <v>340</v>
      </c>
      <c r="F8" s="11" t="s">
        <v>339</v>
      </c>
      <c r="G8" s="124">
        <v>177</v>
      </c>
      <c r="H8" s="19" t="s">
        <v>341</v>
      </c>
      <c r="I8" s="15">
        <v>1</v>
      </c>
    </row>
    <row r="9" spans="1:10" x14ac:dyDescent="0.2">
      <c r="A9" s="8" t="s">
        <v>324</v>
      </c>
      <c r="B9" s="9" t="s">
        <v>333</v>
      </c>
      <c r="C9" s="69">
        <v>47792477</v>
      </c>
      <c r="D9" s="69" t="s">
        <v>342</v>
      </c>
      <c r="E9" s="11" t="s">
        <v>343</v>
      </c>
      <c r="F9" s="10" t="s">
        <v>342</v>
      </c>
      <c r="G9" s="124" t="s">
        <v>344</v>
      </c>
      <c r="H9" s="19" t="s">
        <v>345</v>
      </c>
      <c r="I9" s="15">
        <v>1</v>
      </c>
    </row>
    <row r="10" spans="1:10" x14ac:dyDescent="0.2">
      <c r="A10" s="8" t="s">
        <v>324</v>
      </c>
      <c r="B10" s="9" t="s">
        <v>333</v>
      </c>
      <c r="C10" s="69">
        <v>47792477</v>
      </c>
      <c r="D10" s="11" t="s">
        <v>346</v>
      </c>
      <c r="E10" s="11" t="s">
        <v>347</v>
      </c>
      <c r="F10" s="11" t="s">
        <v>346</v>
      </c>
      <c r="G10" s="124">
        <v>3</v>
      </c>
      <c r="H10" s="19" t="s">
        <v>348</v>
      </c>
      <c r="I10" s="15">
        <v>1</v>
      </c>
    </row>
    <row r="11" spans="1:10" x14ac:dyDescent="0.2">
      <c r="A11" s="8" t="s">
        <v>324</v>
      </c>
      <c r="B11" s="9" t="s">
        <v>333</v>
      </c>
      <c r="C11" s="69">
        <v>47792477</v>
      </c>
      <c r="D11" s="11" t="s">
        <v>349</v>
      </c>
      <c r="E11" s="11" t="s">
        <v>350</v>
      </c>
      <c r="F11" s="11" t="s">
        <v>351</v>
      </c>
      <c r="G11" s="124">
        <v>72</v>
      </c>
      <c r="H11" s="19" t="s">
        <v>352</v>
      </c>
      <c r="I11" s="15">
        <v>1</v>
      </c>
    </row>
    <row r="12" spans="1:10" x14ac:dyDescent="0.2">
      <c r="A12" s="8" t="s">
        <v>324</v>
      </c>
      <c r="B12" s="9" t="s">
        <v>333</v>
      </c>
      <c r="C12" s="69">
        <v>47792477</v>
      </c>
      <c r="D12" s="11" t="s">
        <v>353</v>
      </c>
      <c r="E12" s="11" t="s">
        <v>354</v>
      </c>
      <c r="F12" s="11" t="s">
        <v>353</v>
      </c>
      <c r="G12" s="124">
        <v>35</v>
      </c>
      <c r="H12" s="19" t="s">
        <v>355</v>
      </c>
      <c r="I12" s="15">
        <v>1</v>
      </c>
    </row>
    <row r="13" spans="1:10" x14ac:dyDescent="0.2">
      <c r="A13" s="8" t="s">
        <v>324</v>
      </c>
      <c r="B13" s="9" t="s">
        <v>333</v>
      </c>
      <c r="C13" s="69">
        <v>47792477</v>
      </c>
      <c r="D13" s="11" t="s">
        <v>356</v>
      </c>
      <c r="E13" s="11" t="s">
        <v>357</v>
      </c>
      <c r="F13" s="11" t="s">
        <v>356</v>
      </c>
      <c r="G13" s="124">
        <v>1</v>
      </c>
      <c r="H13" s="19" t="s">
        <v>358</v>
      </c>
      <c r="I13" s="15">
        <v>1</v>
      </c>
    </row>
    <row r="14" spans="1:10" x14ac:dyDescent="0.2">
      <c r="A14" s="8" t="s">
        <v>324</v>
      </c>
      <c r="B14" s="9" t="s">
        <v>333</v>
      </c>
      <c r="C14" s="69">
        <v>47792477</v>
      </c>
      <c r="D14" s="11" t="s">
        <v>359</v>
      </c>
      <c r="E14" s="11" t="s">
        <v>331</v>
      </c>
      <c r="F14" s="11" t="s">
        <v>359</v>
      </c>
      <c r="G14" s="124" t="s">
        <v>360</v>
      </c>
      <c r="H14" s="19" t="s">
        <v>361</v>
      </c>
      <c r="I14" s="15">
        <v>1</v>
      </c>
    </row>
    <row r="15" spans="1:10" x14ac:dyDescent="0.2">
      <c r="A15" s="8" t="s">
        <v>324</v>
      </c>
      <c r="B15" s="9" t="s">
        <v>333</v>
      </c>
      <c r="C15" s="69">
        <v>47792477</v>
      </c>
      <c r="D15" s="11" t="s">
        <v>362</v>
      </c>
      <c r="E15" s="11" t="s">
        <v>363</v>
      </c>
      <c r="F15" s="10" t="s">
        <v>364</v>
      </c>
      <c r="G15" s="124">
        <v>1</v>
      </c>
      <c r="H15" s="19" t="s">
        <v>365</v>
      </c>
      <c r="I15" s="15">
        <v>1</v>
      </c>
    </row>
    <row r="16" spans="1:10" x14ac:dyDescent="0.2">
      <c r="A16" s="8" t="s">
        <v>324</v>
      </c>
      <c r="B16" s="9" t="s">
        <v>366</v>
      </c>
      <c r="C16" s="69">
        <v>47792531</v>
      </c>
      <c r="D16" s="11" t="s">
        <v>366</v>
      </c>
      <c r="E16" s="11" t="s">
        <v>367</v>
      </c>
      <c r="F16" s="11" t="s">
        <v>366</v>
      </c>
      <c r="G16" s="124">
        <v>898</v>
      </c>
      <c r="H16" s="19" t="s">
        <v>368</v>
      </c>
      <c r="I16" s="15">
        <v>1</v>
      </c>
    </row>
    <row r="17" spans="1:9" x14ac:dyDescent="0.2">
      <c r="A17" s="8" t="s">
        <v>324</v>
      </c>
      <c r="B17" s="9" t="s">
        <v>366</v>
      </c>
      <c r="C17" s="10">
        <v>47792531</v>
      </c>
      <c r="D17" s="11" t="s">
        <v>369</v>
      </c>
      <c r="E17" s="11" t="s">
        <v>347</v>
      </c>
      <c r="F17" s="11" t="s">
        <v>369</v>
      </c>
      <c r="G17" s="124">
        <v>200</v>
      </c>
      <c r="H17" s="19"/>
      <c r="I17" s="15">
        <v>1</v>
      </c>
    </row>
    <row r="18" spans="1:9" x14ac:dyDescent="0.2">
      <c r="A18" s="8" t="s">
        <v>324</v>
      </c>
      <c r="B18" s="9" t="s">
        <v>366</v>
      </c>
      <c r="C18" s="69">
        <v>61345288</v>
      </c>
      <c r="D18" s="22" t="s">
        <v>370</v>
      </c>
      <c r="E18" s="11" t="s">
        <v>371</v>
      </c>
      <c r="F18" s="11" t="s">
        <v>372</v>
      </c>
      <c r="G18" s="124" t="s">
        <v>373</v>
      </c>
      <c r="H18" s="14" t="s">
        <v>374</v>
      </c>
      <c r="I18" s="15">
        <v>1</v>
      </c>
    </row>
    <row r="19" spans="1:9" x14ac:dyDescent="0.2">
      <c r="A19" s="8" t="s">
        <v>324</v>
      </c>
      <c r="B19" s="9" t="s">
        <v>366</v>
      </c>
      <c r="C19" s="69">
        <v>61345288</v>
      </c>
      <c r="D19" s="22" t="s">
        <v>375</v>
      </c>
      <c r="E19" s="11" t="s">
        <v>376</v>
      </c>
      <c r="F19" s="22" t="s">
        <v>375</v>
      </c>
      <c r="G19" s="124" t="s">
        <v>377</v>
      </c>
      <c r="H19" s="14"/>
      <c r="I19" s="15">
        <v>1</v>
      </c>
    </row>
    <row r="20" spans="1:9" x14ac:dyDescent="0.2">
      <c r="A20" s="8" t="s">
        <v>324</v>
      </c>
      <c r="B20" s="9" t="s">
        <v>378</v>
      </c>
      <c r="C20" s="10">
        <v>47792647</v>
      </c>
      <c r="D20" s="11" t="s">
        <v>378</v>
      </c>
      <c r="E20" s="11" t="s">
        <v>94</v>
      </c>
      <c r="F20" s="11" t="s">
        <v>378</v>
      </c>
      <c r="G20" s="124">
        <v>436</v>
      </c>
      <c r="H20" s="19" t="s">
        <v>379</v>
      </c>
      <c r="I20" s="15">
        <v>1</v>
      </c>
    </row>
    <row r="21" spans="1:9" x14ac:dyDescent="0.2">
      <c r="A21" s="8" t="s">
        <v>324</v>
      </c>
      <c r="B21" s="9" t="s">
        <v>378</v>
      </c>
      <c r="C21" s="10">
        <v>47792647</v>
      </c>
      <c r="D21" s="11" t="s">
        <v>378</v>
      </c>
      <c r="E21" s="11" t="s">
        <v>380</v>
      </c>
      <c r="F21" s="11" t="s">
        <v>378</v>
      </c>
      <c r="G21" s="124">
        <v>298</v>
      </c>
      <c r="H21" s="19" t="s">
        <v>381</v>
      </c>
      <c r="I21" s="15">
        <v>1</v>
      </c>
    </row>
    <row r="22" spans="1:9" x14ac:dyDescent="0.2">
      <c r="A22" s="8" t="s">
        <v>324</v>
      </c>
      <c r="B22" s="9" t="s">
        <v>378</v>
      </c>
      <c r="C22" s="69">
        <v>47792647</v>
      </c>
      <c r="D22" s="11" t="s">
        <v>382</v>
      </c>
      <c r="E22" s="11" t="s">
        <v>347</v>
      </c>
      <c r="F22" s="11" t="s">
        <v>383</v>
      </c>
      <c r="G22" s="124">
        <v>129</v>
      </c>
      <c r="H22" s="19" t="s">
        <v>384</v>
      </c>
      <c r="I22" s="15">
        <v>1</v>
      </c>
    </row>
    <row r="23" spans="1:9" x14ac:dyDescent="0.2">
      <c r="A23" s="8" t="s">
        <v>324</v>
      </c>
      <c r="B23" s="9" t="s">
        <v>378</v>
      </c>
      <c r="C23" s="69">
        <v>47792647</v>
      </c>
      <c r="D23" s="11" t="s">
        <v>385</v>
      </c>
      <c r="E23" s="11" t="s">
        <v>386</v>
      </c>
      <c r="F23" s="11" t="s">
        <v>385</v>
      </c>
      <c r="G23" s="124">
        <v>1</v>
      </c>
      <c r="H23" s="19" t="s">
        <v>387</v>
      </c>
      <c r="I23" s="15">
        <v>1</v>
      </c>
    </row>
    <row r="24" spans="1:9" x14ac:dyDescent="0.2">
      <c r="A24" s="8" t="s">
        <v>324</v>
      </c>
      <c r="B24" s="9" t="s">
        <v>388</v>
      </c>
      <c r="C24" s="69">
        <v>61345474</v>
      </c>
      <c r="D24" s="11" t="s">
        <v>388</v>
      </c>
      <c r="E24" s="11" t="s">
        <v>125</v>
      </c>
      <c r="F24" s="11" t="s">
        <v>388</v>
      </c>
      <c r="G24" s="124">
        <v>320</v>
      </c>
      <c r="H24" s="19" t="s">
        <v>389</v>
      </c>
      <c r="I24" s="15">
        <v>1</v>
      </c>
    </row>
    <row r="25" spans="1:9" x14ac:dyDescent="0.2">
      <c r="A25" s="8" t="s">
        <v>324</v>
      </c>
      <c r="B25" s="9" t="s">
        <v>388</v>
      </c>
      <c r="C25" s="10">
        <v>61345474</v>
      </c>
      <c r="D25" s="11" t="s">
        <v>390</v>
      </c>
      <c r="E25" s="11" t="s">
        <v>363</v>
      </c>
      <c r="F25" s="11" t="s">
        <v>391</v>
      </c>
      <c r="G25" s="124">
        <v>48</v>
      </c>
      <c r="H25" s="19"/>
      <c r="I25" s="15">
        <v>1</v>
      </c>
    </row>
    <row r="26" spans="1:9" x14ac:dyDescent="0.2">
      <c r="A26" s="8" t="s">
        <v>324</v>
      </c>
      <c r="B26" s="9" t="s">
        <v>388</v>
      </c>
      <c r="C26" s="10">
        <v>61345474</v>
      </c>
      <c r="D26" s="11" t="s">
        <v>388</v>
      </c>
      <c r="E26" s="11" t="s">
        <v>392</v>
      </c>
      <c r="F26" s="11" t="s">
        <v>388</v>
      </c>
      <c r="G26" s="124">
        <v>443</v>
      </c>
      <c r="H26" s="19" t="s">
        <v>393</v>
      </c>
      <c r="I26" s="15">
        <v>1</v>
      </c>
    </row>
    <row r="27" spans="1:9" x14ac:dyDescent="0.2">
      <c r="A27" s="8" t="s">
        <v>324</v>
      </c>
      <c r="B27" s="9" t="s">
        <v>388</v>
      </c>
      <c r="C27" s="69">
        <v>61345474</v>
      </c>
      <c r="D27" s="11" t="s">
        <v>394</v>
      </c>
      <c r="E27" s="11" t="s">
        <v>395</v>
      </c>
      <c r="F27" s="11" t="s">
        <v>394</v>
      </c>
      <c r="G27" s="124">
        <v>13</v>
      </c>
      <c r="H27" s="19" t="s">
        <v>396</v>
      </c>
      <c r="I27" s="15">
        <v>1</v>
      </c>
    </row>
    <row r="28" spans="1:9" x14ac:dyDescent="0.2">
      <c r="A28" s="8" t="s">
        <v>324</v>
      </c>
      <c r="B28" s="9" t="s">
        <v>388</v>
      </c>
      <c r="C28" s="69">
        <v>61345474</v>
      </c>
      <c r="D28" s="11" t="s">
        <v>397</v>
      </c>
      <c r="E28" s="11" t="s">
        <v>398</v>
      </c>
      <c r="F28" s="11" t="s">
        <v>397</v>
      </c>
      <c r="G28" s="124" t="s">
        <v>25</v>
      </c>
      <c r="H28" s="19"/>
      <c r="I28" s="15">
        <v>1</v>
      </c>
    </row>
    <row r="29" spans="1:9" x14ac:dyDescent="0.2">
      <c r="A29" s="8" t="s">
        <v>324</v>
      </c>
      <c r="B29" s="9" t="s">
        <v>399</v>
      </c>
      <c r="C29" s="69">
        <v>47326778</v>
      </c>
      <c r="D29" s="11" t="s">
        <v>399</v>
      </c>
      <c r="E29" s="11" t="s">
        <v>216</v>
      </c>
      <c r="F29" s="11" t="s">
        <v>400</v>
      </c>
      <c r="G29" s="124">
        <v>1</v>
      </c>
      <c r="H29" s="19" t="s">
        <v>401</v>
      </c>
      <c r="I29" s="15">
        <v>1</v>
      </c>
    </row>
    <row r="30" spans="1:9" x14ac:dyDescent="0.2">
      <c r="A30" s="8" t="s">
        <v>324</v>
      </c>
      <c r="B30" s="9" t="s">
        <v>399</v>
      </c>
      <c r="C30" s="10">
        <v>47326778</v>
      </c>
      <c r="D30" s="11" t="s">
        <v>402</v>
      </c>
      <c r="E30" s="11" t="s">
        <v>403</v>
      </c>
      <c r="F30" s="11" t="s">
        <v>404</v>
      </c>
      <c r="G30" s="124">
        <v>231</v>
      </c>
      <c r="H30" s="19" t="s">
        <v>405</v>
      </c>
      <c r="I30" s="15">
        <v>1</v>
      </c>
    </row>
    <row r="31" spans="1:9" x14ac:dyDescent="0.2">
      <c r="A31" s="8" t="s">
        <v>324</v>
      </c>
      <c r="B31" s="23" t="s">
        <v>406</v>
      </c>
      <c r="C31" s="69">
        <v>61345415</v>
      </c>
      <c r="D31" s="11" t="s">
        <v>406</v>
      </c>
      <c r="E31" s="11" t="s">
        <v>334</v>
      </c>
      <c r="F31" s="11" t="s">
        <v>406</v>
      </c>
      <c r="G31" s="124">
        <v>84</v>
      </c>
      <c r="H31" s="19" t="s">
        <v>407</v>
      </c>
      <c r="I31" s="15">
        <v>1</v>
      </c>
    </row>
    <row r="32" spans="1:9" x14ac:dyDescent="0.2">
      <c r="A32" s="8" t="s">
        <v>324</v>
      </c>
      <c r="B32" s="23" t="s">
        <v>406</v>
      </c>
      <c r="C32" s="69">
        <v>61345415</v>
      </c>
      <c r="D32" s="11" t="s">
        <v>408</v>
      </c>
      <c r="E32" s="11" t="s">
        <v>398</v>
      </c>
      <c r="F32" s="11" t="s">
        <v>409</v>
      </c>
      <c r="G32" s="124">
        <v>648</v>
      </c>
      <c r="H32" s="19" t="s">
        <v>410</v>
      </c>
      <c r="I32" s="15">
        <v>1</v>
      </c>
    </row>
    <row r="33" spans="1:10" x14ac:dyDescent="0.2">
      <c r="A33" s="8" t="s">
        <v>324</v>
      </c>
      <c r="B33" s="23" t="s">
        <v>406</v>
      </c>
      <c r="C33" s="69">
        <v>61345415</v>
      </c>
      <c r="D33" s="11" t="s">
        <v>411</v>
      </c>
      <c r="E33" s="11" t="s">
        <v>412</v>
      </c>
      <c r="F33" s="11" t="s">
        <v>413</v>
      </c>
      <c r="G33" s="124">
        <v>130</v>
      </c>
      <c r="H33" s="19" t="s">
        <v>414</v>
      </c>
      <c r="I33" s="15">
        <v>1</v>
      </c>
    </row>
    <row r="34" spans="1:10" x14ac:dyDescent="0.2">
      <c r="A34" s="8" t="s">
        <v>324</v>
      </c>
      <c r="B34" s="23" t="s">
        <v>406</v>
      </c>
      <c r="C34" s="69">
        <v>61345415</v>
      </c>
      <c r="D34" s="11" t="s">
        <v>415</v>
      </c>
      <c r="E34" s="11" t="s">
        <v>416</v>
      </c>
      <c r="F34" s="10" t="s">
        <v>417</v>
      </c>
      <c r="G34" s="124">
        <v>451</v>
      </c>
      <c r="H34" s="19" t="s">
        <v>418</v>
      </c>
      <c r="I34" s="15">
        <v>1</v>
      </c>
    </row>
    <row r="35" spans="1:10" x14ac:dyDescent="0.2">
      <c r="A35" s="8" t="s">
        <v>324</v>
      </c>
      <c r="B35" s="23" t="s">
        <v>406</v>
      </c>
      <c r="C35" s="69">
        <v>61345415</v>
      </c>
      <c r="D35" s="11" t="s">
        <v>409</v>
      </c>
      <c r="E35" s="11" t="s">
        <v>419</v>
      </c>
      <c r="F35" s="11" t="s">
        <v>409</v>
      </c>
      <c r="G35" s="124">
        <v>51</v>
      </c>
      <c r="H35" s="19" t="s">
        <v>420</v>
      </c>
      <c r="I35" s="15">
        <v>1</v>
      </c>
    </row>
    <row r="36" spans="1:10" x14ac:dyDescent="0.2">
      <c r="A36" s="8" t="s">
        <v>324</v>
      </c>
      <c r="B36" s="23" t="s">
        <v>406</v>
      </c>
      <c r="C36" s="69">
        <v>61345415</v>
      </c>
      <c r="D36" s="11" t="s">
        <v>421</v>
      </c>
      <c r="E36" s="11" t="s">
        <v>422</v>
      </c>
      <c r="F36" s="12" t="s">
        <v>423</v>
      </c>
      <c r="G36" s="125">
        <v>498</v>
      </c>
      <c r="H36" s="19" t="s">
        <v>424</v>
      </c>
      <c r="I36" s="15">
        <v>1</v>
      </c>
    </row>
    <row r="37" spans="1:10" x14ac:dyDescent="0.2">
      <c r="A37" s="8" t="s">
        <v>324</v>
      </c>
      <c r="B37" s="23" t="s">
        <v>406</v>
      </c>
      <c r="C37" s="69">
        <v>61345415</v>
      </c>
      <c r="D37" s="11" t="s">
        <v>425</v>
      </c>
      <c r="E37" s="11" t="s">
        <v>426</v>
      </c>
      <c r="F37" s="11" t="s">
        <v>417</v>
      </c>
      <c r="G37" s="124">
        <v>682</v>
      </c>
      <c r="H37" s="19" t="s">
        <v>427</v>
      </c>
      <c r="I37" s="15">
        <v>1</v>
      </c>
    </row>
    <row r="38" spans="1:10" x14ac:dyDescent="0.2">
      <c r="A38" s="8" t="s">
        <v>324</v>
      </c>
      <c r="B38" s="42" t="s">
        <v>428</v>
      </c>
      <c r="C38" s="10">
        <v>63124963</v>
      </c>
      <c r="D38" s="11" t="s">
        <v>429</v>
      </c>
      <c r="E38" s="11" t="s">
        <v>11</v>
      </c>
      <c r="F38" s="11" t="s">
        <v>430</v>
      </c>
      <c r="G38" s="126" t="s">
        <v>431</v>
      </c>
      <c r="H38" s="19"/>
      <c r="I38" s="15">
        <v>1</v>
      </c>
    </row>
    <row r="39" spans="1:10" x14ac:dyDescent="0.2">
      <c r="A39" s="8" t="s">
        <v>324</v>
      </c>
      <c r="B39" s="42" t="s">
        <v>428</v>
      </c>
      <c r="C39" s="10">
        <v>63124963</v>
      </c>
      <c r="D39" s="11" t="s">
        <v>432</v>
      </c>
      <c r="E39" s="11" t="s">
        <v>433</v>
      </c>
      <c r="F39" s="11" t="s">
        <v>432</v>
      </c>
      <c r="G39" s="124">
        <v>72</v>
      </c>
      <c r="H39" s="19" t="s">
        <v>434</v>
      </c>
      <c r="I39" s="15">
        <v>1</v>
      </c>
    </row>
    <row r="40" spans="1:10" x14ac:dyDescent="0.2">
      <c r="A40" s="8" t="s">
        <v>324</v>
      </c>
      <c r="B40" s="42" t="s">
        <v>428</v>
      </c>
      <c r="C40" s="69">
        <v>63124963</v>
      </c>
      <c r="D40" s="11" t="s">
        <v>435</v>
      </c>
      <c r="E40" s="11" t="s">
        <v>436</v>
      </c>
      <c r="F40" s="11" t="s">
        <v>435</v>
      </c>
      <c r="G40" s="124">
        <v>71</v>
      </c>
      <c r="H40" s="19" t="s">
        <v>437</v>
      </c>
      <c r="I40" s="15">
        <v>1</v>
      </c>
    </row>
    <row r="41" spans="1:10" x14ac:dyDescent="0.2">
      <c r="A41" s="127" t="s">
        <v>324</v>
      </c>
      <c r="B41" s="9" t="s">
        <v>438</v>
      </c>
      <c r="C41" s="128">
        <v>47795760</v>
      </c>
      <c r="D41" s="11" t="s">
        <v>438</v>
      </c>
      <c r="E41" s="11" t="s">
        <v>439</v>
      </c>
      <c r="F41" s="17" t="s">
        <v>438</v>
      </c>
      <c r="G41" s="13" t="s">
        <v>440</v>
      </c>
      <c r="H41" s="13" t="s">
        <v>441</v>
      </c>
      <c r="I41" s="15">
        <v>1</v>
      </c>
    </row>
    <row r="42" spans="1:10" x14ac:dyDescent="0.2">
      <c r="A42" s="127" t="s">
        <v>324</v>
      </c>
      <c r="B42" s="9" t="s">
        <v>438</v>
      </c>
      <c r="C42" s="128">
        <v>47795760</v>
      </c>
      <c r="D42" s="22" t="s">
        <v>442</v>
      </c>
      <c r="E42" s="11" t="s">
        <v>443</v>
      </c>
      <c r="F42" s="17" t="s">
        <v>438</v>
      </c>
      <c r="G42" s="13" t="s">
        <v>444</v>
      </c>
      <c r="H42" s="46"/>
      <c r="I42" s="15">
        <v>1</v>
      </c>
      <c r="J42" s="27"/>
    </row>
    <row r="43" spans="1:10" x14ac:dyDescent="0.2">
      <c r="A43" s="127" t="s">
        <v>324</v>
      </c>
      <c r="B43" s="9" t="s">
        <v>438</v>
      </c>
      <c r="C43" s="128">
        <v>47795760</v>
      </c>
      <c r="D43" s="22" t="s">
        <v>445</v>
      </c>
      <c r="E43" s="17" t="s">
        <v>446</v>
      </c>
      <c r="F43" s="22" t="s">
        <v>445</v>
      </c>
      <c r="G43" s="13" t="s">
        <v>447</v>
      </c>
      <c r="H43" s="13"/>
      <c r="I43" s="15">
        <v>1</v>
      </c>
      <c r="J43" s="27"/>
    </row>
    <row r="44" spans="1:10" x14ac:dyDescent="0.2">
      <c r="A44" s="8" t="s">
        <v>324</v>
      </c>
      <c r="B44" s="9" t="s">
        <v>448</v>
      </c>
      <c r="C44" s="10">
        <v>63124998</v>
      </c>
      <c r="D44" s="11" t="s">
        <v>449</v>
      </c>
      <c r="E44" s="11" t="s">
        <v>450</v>
      </c>
      <c r="F44" s="11" t="s">
        <v>449</v>
      </c>
      <c r="G44" s="124">
        <v>2</v>
      </c>
      <c r="H44" s="19" t="s">
        <v>451</v>
      </c>
      <c r="I44" s="15">
        <v>1</v>
      </c>
    </row>
    <row r="45" spans="1:10" x14ac:dyDescent="0.2">
      <c r="A45" s="8" t="s">
        <v>324</v>
      </c>
      <c r="B45" s="9" t="s">
        <v>448</v>
      </c>
      <c r="C45" s="10">
        <v>63124998</v>
      </c>
      <c r="D45" s="11" t="s">
        <v>452</v>
      </c>
      <c r="E45" s="11" t="s">
        <v>453</v>
      </c>
      <c r="F45" s="11" t="s">
        <v>452</v>
      </c>
      <c r="G45" s="124">
        <v>15</v>
      </c>
      <c r="H45" s="14" t="s">
        <v>454</v>
      </c>
      <c r="I45" s="15">
        <v>1</v>
      </c>
    </row>
    <row r="46" spans="1:10" x14ac:dyDescent="0.2">
      <c r="A46" s="8" t="s">
        <v>324</v>
      </c>
      <c r="B46" s="9" t="s">
        <v>448</v>
      </c>
      <c r="C46" s="10">
        <v>63124998</v>
      </c>
      <c r="D46" s="11" t="s">
        <v>455</v>
      </c>
      <c r="E46" s="11" t="s">
        <v>456</v>
      </c>
      <c r="F46" s="11" t="s">
        <v>455</v>
      </c>
      <c r="G46" s="124">
        <v>1</v>
      </c>
      <c r="H46" s="14"/>
      <c r="I46" s="15">
        <v>1</v>
      </c>
    </row>
    <row r="47" spans="1:10" x14ac:dyDescent="0.2">
      <c r="A47" s="8" t="s">
        <v>324</v>
      </c>
      <c r="B47" s="9" t="s">
        <v>448</v>
      </c>
      <c r="C47" s="69">
        <v>63124998</v>
      </c>
      <c r="D47" s="11" t="s">
        <v>457</v>
      </c>
      <c r="E47" s="11" t="s">
        <v>458</v>
      </c>
      <c r="F47" s="11" t="s">
        <v>457</v>
      </c>
      <c r="G47" s="124">
        <v>36</v>
      </c>
      <c r="H47" s="19" t="s">
        <v>459</v>
      </c>
      <c r="I47" s="15">
        <v>1</v>
      </c>
    </row>
    <row r="48" spans="1:10" x14ac:dyDescent="0.2">
      <c r="A48" s="8" t="s">
        <v>324</v>
      </c>
      <c r="B48" s="9" t="s">
        <v>448</v>
      </c>
      <c r="C48" s="69">
        <v>63124998</v>
      </c>
      <c r="D48" s="11" t="s">
        <v>460</v>
      </c>
      <c r="E48" s="11" t="s">
        <v>398</v>
      </c>
      <c r="F48" s="11" t="s">
        <v>460</v>
      </c>
      <c r="G48" s="124">
        <v>133</v>
      </c>
      <c r="H48" s="19" t="s">
        <v>461</v>
      </c>
      <c r="I48" s="15">
        <v>1</v>
      </c>
    </row>
    <row r="49" spans="1:10" x14ac:dyDescent="0.2">
      <c r="A49" s="8" t="s">
        <v>324</v>
      </c>
      <c r="B49" s="9" t="s">
        <v>448</v>
      </c>
      <c r="C49" s="69">
        <v>63124998</v>
      </c>
      <c r="D49" s="69" t="s">
        <v>429</v>
      </c>
      <c r="E49" s="11" t="s">
        <v>350</v>
      </c>
      <c r="F49" s="11" t="s">
        <v>462</v>
      </c>
      <c r="G49" s="124">
        <v>2</v>
      </c>
      <c r="H49" s="19" t="s">
        <v>463</v>
      </c>
      <c r="I49" s="15">
        <v>1</v>
      </c>
    </row>
    <row r="50" spans="1:10" x14ac:dyDescent="0.2">
      <c r="A50" s="129"/>
      <c r="B50" s="29"/>
      <c r="C50" s="130"/>
      <c r="D50" s="29"/>
      <c r="E50" s="29"/>
      <c r="F50" s="29"/>
      <c r="G50" s="131"/>
      <c r="H50" s="132" t="s">
        <v>159</v>
      </c>
      <c r="I50" s="33">
        <f>SUM(I3:I49)</f>
        <v>47</v>
      </c>
      <c r="J50" s="133"/>
    </row>
    <row r="51" spans="1:10" s="35" customFormat="1" ht="13" x14ac:dyDescent="0.15">
      <c r="A51" s="55"/>
      <c r="B51" s="56" t="s">
        <v>187</v>
      </c>
      <c r="C51" s="57"/>
      <c r="D51" s="56" t="s">
        <v>160</v>
      </c>
      <c r="E51" s="56"/>
      <c r="F51" s="58"/>
      <c r="G51" s="59"/>
      <c r="H51" s="60"/>
      <c r="I51" s="34"/>
      <c r="J51" s="34"/>
    </row>
    <row r="52" spans="1:10" x14ac:dyDescent="0.2">
      <c r="A52" s="1" t="s">
        <v>0</v>
      </c>
      <c r="B52" s="36" t="s">
        <v>1</v>
      </c>
      <c r="C52" s="3" t="s">
        <v>2</v>
      </c>
      <c r="D52" s="36" t="s">
        <v>3</v>
      </c>
      <c r="E52" s="37" t="s">
        <v>161</v>
      </c>
      <c r="F52" s="36" t="s">
        <v>323</v>
      </c>
      <c r="G52" s="38" t="s">
        <v>163</v>
      </c>
      <c r="H52" s="39" t="s">
        <v>7</v>
      </c>
      <c r="I52" s="40" t="s">
        <v>8</v>
      </c>
      <c r="J52" s="40"/>
    </row>
    <row r="53" spans="1:10" x14ac:dyDescent="0.2">
      <c r="A53" s="41" t="s">
        <v>324</v>
      </c>
      <c r="B53" s="42" t="s">
        <v>333</v>
      </c>
      <c r="C53" s="10">
        <v>47792477</v>
      </c>
      <c r="D53" s="43" t="s">
        <v>333</v>
      </c>
      <c r="E53" s="43" t="s">
        <v>464</v>
      </c>
      <c r="F53" s="43" t="s">
        <v>465</v>
      </c>
      <c r="G53" s="44" t="s">
        <v>25</v>
      </c>
      <c r="H53" s="47" t="s">
        <v>466</v>
      </c>
      <c r="I53" s="15">
        <v>1</v>
      </c>
    </row>
    <row r="54" spans="1:10" x14ac:dyDescent="0.2">
      <c r="A54" s="41" t="s">
        <v>324</v>
      </c>
      <c r="B54" s="42" t="s">
        <v>378</v>
      </c>
      <c r="C54" s="10">
        <v>47792647</v>
      </c>
      <c r="D54" s="43" t="s">
        <v>378</v>
      </c>
      <c r="E54" s="43" t="s">
        <v>467</v>
      </c>
      <c r="F54" s="43" t="s">
        <v>378</v>
      </c>
      <c r="G54" s="44">
        <v>349</v>
      </c>
      <c r="H54" s="47" t="s">
        <v>468</v>
      </c>
      <c r="I54" s="15">
        <v>1</v>
      </c>
    </row>
    <row r="55" spans="1:10" x14ac:dyDescent="0.2">
      <c r="A55" s="41" t="s">
        <v>324</v>
      </c>
      <c r="B55" s="23" t="s">
        <v>406</v>
      </c>
      <c r="C55" s="10">
        <v>61345415</v>
      </c>
      <c r="D55" s="43" t="s">
        <v>411</v>
      </c>
      <c r="E55" s="43" t="s">
        <v>469</v>
      </c>
      <c r="F55" s="43" t="s">
        <v>470</v>
      </c>
      <c r="G55" s="44">
        <v>1</v>
      </c>
      <c r="H55" s="47" t="s">
        <v>471</v>
      </c>
      <c r="I55" s="15">
        <v>1</v>
      </c>
    </row>
    <row r="56" spans="1:10" x14ac:dyDescent="0.2">
      <c r="A56" s="127" t="s">
        <v>324</v>
      </c>
      <c r="B56" s="23" t="s">
        <v>406</v>
      </c>
      <c r="C56" s="10">
        <v>61345415</v>
      </c>
      <c r="D56" s="10" t="s">
        <v>472</v>
      </c>
      <c r="E56" s="25" t="s">
        <v>473</v>
      </c>
      <c r="F56" s="10" t="s">
        <v>423</v>
      </c>
      <c r="G56" s="135" t="s">
        <v>474</v>
      </c>
      <c r="H56" s="136" t="s">
        <v>475</v>
      </c>
      <c r="I56" s="15">
        <v>1</v>
      </c>
    </row>
    <row r="57" spans="1:10" x14ac:dyDescent="0.2">
      <c r="A57" s="137" t="s">
        <v>324</v>
      </c>
      <c r="B57" s="23" t="s">
        <v>406</v>
      </c>
      <c r="C57" s="10">
        <v>61345415</v>
      </c>
      <c r="D57" s="10" t="s">
        <v>425</v>
      </c>
      <c r="E57" s="25" t="s">
        <v>476</v>
      </c>
      <c r="F57" s="10" t="s">
        <v>417</v>
      </c>
      <c r="G57" s="135" t="s">
        <v>477</v>
      </c>
      <c r="H57" s="136" t="s">
        <v>478</v>
      </c>
      <c r="I57" s="15">
        <v>1</v>
      </c>
      <c r="J57" s="27"/>
    </row>
    <row r="58" spans="1:10" x14ac:dyDescent="0.2">
      <c r="A58" s="127" t="s">
        <v>324</v>
      </c>
      <c r="B58" s="9" t="s">
        <v>438</v>
      </c>
      <c r="C58" s="128">
        <v>47795760</v>
      </c>
      <c r="D58" s="11" t="s">
        <v>479</v>
      </c>
      <c r="E58" s="11" t="s">
        <v>480</v>
      </c>
      <c r="F58" s="11" t="s">
        <v>479</v>
      </c>
      <c r="G58" s="138" t="s">
        <v>481</v>
      </c>
      <c r="H58" s="46" t="s">
        <v>482</v>
      </c>
      <c r="I58" s="15">
        <v>1</v>
      </c>
    </row>
    <row r="59" spans="1:10" x14ac:dyDescent="0.2">
      <c r="A59" s="127" t="s">
        <v>324</v>
      </c>
      <c r="B59" s="9" t="s">
        <v>438</v>
      </c>
      <c r="C59" s="128">
        <v>47795760</v>
      </c>
      <c r="D59" s="139" t="s">
        <v>483</v>
      </c>
      <c r="E59" s="11" t="s">
        <v>484</v>
      </c>
      <c r="F59" s="11" t="s">
        <v>485</v>
      </c>
      <c r="G59" s="13" t="s">
        <v>486</v>
      </c>
      <c r="H59" s="46"/>
      <c r="I59" s="15">
        <v>1</v>
      </c>
      <c r="J59" s="27"/>
    </row>
    <row r="60" spans="1:10" x14ac:dyDescent="0.2">
      <c r="A60" s="127" t="s">
        <v>324</v>
      </c>
      <c r="B60" s="9" t="s">
        <v>438</v>
      </c>
      <c r="C60" s="128">
        <v>47795760</v>
      </c>
      <c r="D60" s="11" t="s">
        <v>445</v>
      </c>
      <c r="E60" s="11" t="s">
        <v>487</v>
      </c>
      <c r="F60" s="22" t="s">
        <v>445</v>
      </c>
      <c r="G60" s="13" t="s">
        <v>488</v>
      </c>
      <c r="H60" s="46"/>
      <c r="I60" s="15">
        <v>1</v>
      </c>
      <c r="J60" s="27"/>
    </row>
    <row r="61" spans="1:10" x14ac:dyDescent="0.2">
      <c r="A61" s="29"/>
      <c r="B61" s="29"/>
      <c r="C61" s="130"/>
      <c r="D61" s="29"/>
      <c r="E61" s="29"/>
      <c r="F61" s="29"/>
      <c r="G61" s="29"/>
      <c r="H61" s="132" t="s">
        <v>159</v>
      </c>
      <c r="I61" s="33">
        <f>SUM(I53:I60)</f>
        <v>8</v>
      </c>
      <c r="J61" s="33"/>
    </row>
    <row r="62" spans="1:10" x14ac:dyDescent="0.2">
      <c r="A62" s="29"/>
      <c r="B62" s="29"/>
      <c r="C62" s="130"/>
      <c r="D62" s="29"/>
      <c r="E62" s="29"/>
      <c r="F62" s="29"/>
      <c r="G62" s="29"/>
      <c r="H62" s="29"/>
      <c r="I62" s="29"/>
      <c r="J62" s="29"/>
    </row>
    <row r="63" spans="1:10" x14ac:dyDescent="0.2">
      <c r="A63" s="29"/>
      <c r="C63" s="130"/>
    </row>
    <row r="64" spans="1:10" x14ac:dyDescent="0.2">
      <c r="A64" s="29"/>
      <c r="C64" s="130"/>
    </row>
    <row r="65" spans="1:3" x14ac:dyDescent="0.2">
      <c r="A65" s="29"/>
      <c r="C65" s="130"/>
    </row>
    <row r="66" spans="1:3" x14ac:dyDescent="0.2">
      <c r="A66" s="29"/>
      <c r="C66" s="130"/>
    </row>
    <row r="67" spans="1:3" x14ac:dyDescent="0.2">
      <c r="A67" s="29"/>
      <c r="C67" s="130"/>
    </row>
    <row r="68" spans="1:3" x14ac:dyDescent="0.2">
      <c r="A68" s="29"/>
      <c r="C68" s="130"/>
    </row>
    <row r="69" spans="1:3" x14ac:dyDescent="0.2">
      <c r="A69" s="29"/>
      <c r="C69" s="130"/>
    </row>
    <row r="70" spans="1:3" x14ac:dyDescent="0.2">
      <c r="A70" s="29"/>
      <c r="C70" s="130"/>
    </row>
    <row r="71" spans="1:3" x14ac:dyDescent="0.2">
      <c r="A71" s="29"/>
      <c r="C71" s="130"/>
    </row>
    <row r="72" spans="1:3" x14ac:dyDescent="0.2">
      <c r="A72" s="29"/>
      <c r="C72" s="130"/>
    </row>
    <row r="73" spans="1:3" x14ac:dyDescent="0.2">
      <c r="A73" s="29"/>
      <c r="C73" s="130"/>
    </row>
    <row r="74" spans="1:3" x14ac:dyDescent="0.2">
      <c r="A74" s="29"/>
      <c r="C74" s="130"/>
    </row>
    <row r="75" spans="1:3" x14ac:dyDescent="0.2">
      <c r="A75" s="29"/>
      <c r="C75" s="130"/>
    </row>
    <row r="76" spans="1:3" x14ac:dyDescent="0.2">
      <c r="A76" s="29"/>
      <c r="C76" s="130"/>
    </row>
    <row r="77" spans="1:3" x14ac:dyDescent="0.2">
      <c r="A77" s="29"/>
      <c r="C77" s="130"/>
    </row>
    <row r="78" spans="1:3" x14ac:dyDescent="0.2">
      <c r="A78" s="29"/>
      <c r="C78" s="130"/>
    </row>
    <row r="79" spans="1:3" x14ac:dyDescent="0.2">
      <c r="A79" s="29"/>
      <c r="C79" s="130"/>
    </row>
    <row r="80" spans="1:3" x14ac:dyDescent="0.2">
      <c r="A80" s="29"/>
      <c r="C80" s="130"/>
    </row>
    <row r="81" spans="1:10" x14ac:dyDescent="0.2">
      <c r="A81" s="29"/>
      <c r="C81" s="130"/>
    </row>
    <row r="82" spans="1:10" x14ac:dyDescent="0.2">
      <c r="A82" s="29"/>
      <c r="C82" s="130"/>
    </row>
    <row r="83" spans="1:10" x14ac:dyDescent="0.2">
      <c r="A83" s="29"/>
      <c r="C83" s="130"/>
      <c r="I83" s="6"/>
      <c r="J83" s="6"/>
    </row>
    <row r="84" spans="1:10" x14ac:dyDescent="0.2">
      <c r="A84" s="29"/>
      <c r="C84" s="130"/>
    </row>
    <row r="85" spans="1:10" x14ac:dyDescent="0.2">
      <c r="A85" s="29"/>
      <c r="C85" s="130"/>
    </row>
    <row r="86" spans="1:10" x14ac:dyDescent="0.2">
      <c r="A86" s="29"/>
      <c r="C86" s="130"/>
    </row>
    <row r="87" spans="1:10" x14ac:dyDescent="0.2">
      <c r="A87" s="29"/>
      <c r="C87" s="130"/>
    </row>
    <row r="88" spans="1:10" x14ac:dyDescent="0.2">
      <c r="A88" s="29"/>
      <c r="C88" s="130"/>
    </row>
    <row r="89" spans="1:10" x14ac:dyDescent="0.2">
      <c r="A89" s="29"/>
      <c r="C89" s="130"/>
    </row>
    <row r="90" spans="1:10" x14ac:dyDescent="0.2">
      <c r="A90" s="29"/>
      <c r="C90" s="130"/>
    </row>
    <row r="91" spans="1:10" x14ac:dyDescent="0.2">
      <c r="A91" s="29"/>
      <c r="C91" s="130"/>
    </row>
    <row r="92" spans="1:10" x14ac:dyDescent="0.2">
      <c r="A92" s="29"/>
      <c r="C92" s="130"/>
    </row>
    <row r="93" spans="1:10" x14ac:dyDescent="0.2">
      <c r="A93" s="29"/>
      <c r="C93" s="130"/>
    </row>
    <row r="94" spans="1:10" x14ac:dyDescent="0.2">
      <c r="A94" s="29"/>
      <c r="C94" s="130"/>
    </row>
    <row r="95" spans="1:10" x14ac:dyDescent="0.2">
      <c r="A95" s="29"/>
      <c r="C95" s="130"/>
    </row>
    <row r="96" spans="1:10" x14ac:dyDescent="0.2">
      <c r="A96" s="29"/>
      <c r="C96" s="130"/>
    </row>
    <row r="97" spans="1:3" x14ac:dyDescent="0.2">
      <c r="A97" s="29"/>
      <c r="C97" s="130"/>
    </row>
    <row r="98" spans="1:3" x14ac:dyDescent="0.2">
      <c r="A98" s="29"/>
      <c r="C98" s="130"/>
    </row>
    <row r="99" spans="1:3" x14ac:dyDescent="0.2">
      <c r="A99" s="29"/>
      <c r="C99" s="130"/>
    </row>
    <row r="100" spans="1:3" x14ac:dyDescent="0.2">
      <c r="A100" s="29"/>
      <c r="C100" s="130"/>
    </row>
    <row r="101" spans="1:3" x14ac:dyDescent="0.2">
      <c r="A101" s="29"/>
      <c r="C101" s="130"/>
    </row>
    <row r="102" spans="1:3" x14ac:dyDescent="0.2">
      <c r="A102" s="29"/>
      <c r="C102" s="130"/>
    </row>
    <row r="103" spans="1:3" x14ac:dyDescent="0.2">
      <c r="A103" s="29"/>
      <c r="C103" s="130"/>
    </row>
    <row r="104" spans="1:3" x14ac:dyDescent="0.2">
      <c r="A104" s="29"/>
      <c r="C104" s="130"/>
    </row>
    <row r="105" spans="1:3" x14ac:dyDescent="0.2">
      <c r="A105" s="29"/>
      <c r="C105" s="130"/>
    </row>
    <row r="106" spans="1:3" x14ac:dyDescent="0.2">
      <c r="A106" s="29"/>
      <c r="C106" s="130"/>
    </row>
    <row r="107" spans="1:3" x14ac:dyDescent="0.2">
      <c r="A107" s="29"/>
      <c r="C107" s="130"/>
    </row>
    <row r="108" spans="1:3" x14ac:dyDescent="0.2">
      <c r="A108" s="29"/>
      <c r="C108" s="130"/>
    </row>
    <row r="109" spans="1:3" x14ac:dyDescent="0.2">
      <c r="A109" s="29"/>
      <c r="C109" s="130"/>
    </row>
    <row r="110" spans="1:3" x14ac:dyDescent="0.2">
      <c r="A110" s="29"/>
      <c r="C110" s="130"/>
    </row>
    <row r="111" spans="1:3" x14ac:dyDescent="0.2">
      <c r="A111" s="29"/>
      <c r="C111" s="130"/>
    </row>
    <row r="112" spans="1:3" x14ac:dyDescent="0.2">
      <c r="A112" s="29"/>
      <c r="C112" s="130"/>
    </row>
    <row r="113" spans="1:3" x14ac:dyDescent="0.2">
      <c r="A113" s="29"/>
      <c r="C113" s="130"/>
    </row>
    <row r="114" spans="1:3" x14ac:dyDescent="0.2">
      <c r="A114" s="29"/>
      <c r="C114" s="130"/>
    </row>
    <row r="115" spans="1:3" x14ac:dyDescent="0.2">
      <c r="A115" s="29"/>
      <c r="C115" s="130"/>
    </row>
    <row r="116" spans="1:3" x14ac:dyDescent="0.2">
      <c r="A116" s="29"/>
      <c r="C116" s="130"/>
    </row>
    <row r="117" spans="1:3" x14ac:dyDescent="0.2">
      <c r="A117" s="29"/>
      <c r="C117" s="130"/>
    </row>
    <row r="118" spans="1:3" x14ac:dyDescent="0.2">
      <c r="A118" s="29"/>
      <c r="C118" s="130"/>
    </row>
    <row r="119" spans="1:3" x14ac:dyDescent="0.2">
      <c r="A119" s="29"/>
      <c r="C119" s="130"/>
    </row>
    <row r="120" spans="1:3" x14ac:dyDescent="0.2">
      <c r="C120" s="130"/>
    </row>
    <row r="121" spans="1:3" x14ac:dyDescent="0.2">
      <c r="C121" s="130"/>
    </row>
    <row r="122" spans="1:3" x14ac:dyDescent="0.2">
      <c r="C122" s="130"/>
    </row>
    <row r="123" spans="1:3" x14ac:dyDescent="0.2">
      <c r="C123" s="130"/>
    </row>
    <row r="124" spans="1:3" x14ac:dyDescent="0.2">
      <c r="C124" s="130"/>
    </row>
    <row r="125" spans="1:3" x14ac:dyDescent="0.2">
      <c r="C125" s="130"/>
    </row>
    <row r="126" spans="1:3" x14ac:dyDescent="0.2">
      <c r="C126" s="130"/>
    </row>
    <row r="127" spans="1:3" x14ac:dyDescent="0.2">
      <c r="C127" s="130"/>
    </row>
    <row r="128" spans="1:3" x14ac:dyDescent="0.2">
      <c r="C128" s="130"/>
    </row>
    <row r="129" spans="3:3" x14ac:dyDescent="0.2">
      <c r="C129" s="130"/>
    </row>
    <row r="130" spans="3:3" x14ac:dyDescent="0.2">
      <c r="C130" s="130"/>
    </row>
    <row r="131" spans="3:3" x14ac:dyDescent="0.2">
      <c r="C131" s="130"/>
    </row>
    <row r="132" spans="3:3" x14ac:dyDescent="0.2">
      <c r="C132" s="130"/>
    </row>
    <row r="133" spans="3:3" x14ac:dyDescent="0.2">
      <c r="C133" s="130"/>
    </row>
    <row r="134" spans="3:3" x14ac:dyDescent="0.2">
      <c r="C134" s="130"/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workbookViewId="0"/>
  </sheetViews>
  <sheetFormatPr baseColWidth="10" defaultColWidth="8.83203125" defaultRowHeight="15" x14ac:dyDescent="0.2"/>
  <cols>
    <col min="1" max="1" width="5.1640625" style="27" customWidth="1"/>
    <col min="2" max="2" width="25.5" style="54" customWidth="1"/>
    <col min="3" max="3" width="15.6640625" style="28" customWidth="1"/>
    <col min="4" max="4" width="25.5" style="28" customWidth="1"/>
    <col min="5" max="5" width="51" style="30" customWidth="1"/>
    <col min="6" max="6" width="25.5" style="30" customWidth="1"/>
    <col min="7" max="7" width="6.6640625" style="134" customWidth="1"/>
    <col min="8" max="8" width="15.6640625" style="53" customWidth="1"/>
    <col min="9" max="10" width="2.6640625" style="113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40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141" t="s">
        <v>163</v>
      </c>
      <c r="H2" s="4" t="s">
        <v>489</v>
      </c>
      <c r="I2" s="40" t="s">
        <v>8</v>
      </c>
      <c r="J2" s="40"/>
    </row>
    <row r="3" spans="1:10" x14ac:dyDescent="0.2">
      <c r="A3" s="8" t="s">
        <v>490</v>
      </c>
      <c r="B3" s="142" t="s">
        <v>491</v>
      </c>
      <c r="C3" s="10">
        <v>60253843</v>
      </c>
      <c r="D3" s="143" t="s">
        <v>492</v>
      </c>
      <c r="E3" s="17" t="s">
        <v>493</v>
      </c>
      <c r="F3" s="143" t="s">
        <v>494</v>
      </c>
      <c r="G3" s="13">
        <v>1</v>
      </c>
      <c r="H3" s="144" t="s">
        <v>495</v>
      </c>
      <c r="I3" s="145">
        <v>1</v>
      </c>
      <c r="J3" s="145"/>
    </row>
    <row r="4" spans="1:10" x14ac:dyDescent="0.2">
      <c r="A4" s="8" t="s">
        <v>490</v>
      </c>
      <c r="B4" s="146" t="s">
        <v>496</v>
      </c>
      <c r="C4" s="10">
        <v>46749527</v>
      </c>
      <c r="D4" s="143" t="s">
        <v>496</v>
      </c>
      <c r="E4" s="143" t="s">
        <v>216</v>
      </c>
      <c r="F4" s="143" t="s">
        <v>497</v>
      </c>
      <c r="G4" s="147">
        <v>137</v>
      </c>
      <c r="H4" s="19" t="s">
        <v>498</v>
      </c>
      <c r="I4" s="145">
        <v>1</v>
      </c>
      <c r="J4" s="145"/>
    </row>
    <row r="5" spans="1:10" x14ac:dyDescent="0.2">
      <c r="A5" s="8" t="s">
        <v>490</v>
      </c>
      <c r="B5" s="146" t="s">
        <v>496</v>
      </c>
      <c r="C5" s="10">
        <v>46749527</v>
      </c>
      <c r="D5" s="143" t="s">
        <v>190</v>
      </c>
      <c r="E5" s="143" t="s">
        <v>499</v>
      </c>
      <c r="F5" s="143" t="s">
        <v>500</v>
      </c>
      <c r="G5" s="147">
        <v>124</v>
      </c>
      <c r="H5" s="19" t="s">
        <v>501</v>
      </c>
      <c r="I5" s="145">
        <v>1</v>
      </c>
      <c r="J5" s="145"/>
    </row>
    <row r="6" spans="1:10" x14ac:dyDescent="0.2">
      <c r="A6" s="8" t="s">
        <v>490</v>
      </c>
      <c r="B6" s="146" t="s">
        <v>496</v>
      </c>
      <c r="C6" s="10">
        <v>46749527</v>
      </c>
      <c r="D6" s="143" t="s">
        <v>502</v>
      </c>
      <c r="E6" s="143" t="s">
        <v>503</v>
      </c>
      <c r="F6" s="143" t="s">
        <v>504</v>
      </c>
      <c r="G6" s="147">
        <v>49</v>
      </c>
      <c r="H6" s="19" t="s">
        <v>505</v>
      </c>
      <c r="I6" s="145">
        <v>1</v>
      </c>
      <c r="J6" s="145"/>
    </row>
    <row r="7" spans="1:10" x14ac:dyDescent="0.2">
      <c r="A7" s="8" t="s">
        <v>490</v>
      </c>
      <c r="B7" s="146" t="s">
        <v>506</v>
      </c>
      <c r="C7" s="10">
        <v>46747184</v>
      </c>
      <c r="D7" s="143" t="s">
        <v>506</v>
      </c>
      <c r="E7" s="143" t="s">
        <v>507</v>
      </c>
      <c r="F7" s="143" t="s">
        <v>506</v>
      </c>
      <c r="G7" s="147">
        <v>689</v>
      </c>
      <c r="H7" s="19" t="s">
        <v>508</v>
      </c>
      <c r="I7" s="145">
        <v>1</v>
      </c>
      <c r="J7" s="145"/>
    </row>
    <row r="8" spans="1:10" x14ac:dyDescent="0.2">
      <c r="A8" s="8" t="s">
        <v>490</v>
      </c>
      <c r="B8" s="146" t="s">
        <v>506</v>
      </c>
      <c r="C8" s="10">
        <v>46747184</v>
      </c>
      <c r="D8" s="143" t="s">
        <v>506</v>
      </c>
      <c r="E8" s="143" t="s">
        <v>59</v>
      </c>
      <c r="F8" s="143" t="s">
        <v>506</v>
      </c>
      <c r="G8" s="147">
        <v>975</v>
      </c>
      <c r="H8" s="19" t="s">
        <v>509</v>
      </c>
      <c r="I8" s="145">
        <v>1</v>
      </c>
      <c r="J8" s="145"/>
    </row>
    <row r="9" spans="1:10" x14ac:dyDescent="0.2">
      <c r="A9" s="8" t="s">
        <v>490</v>
      </c>
      <c r="B9" s="146" t="s">
        <v>506</v>
      </c>
      <c r="C9" s="10">
        <v>46747184</v>
      </c>
      <c r="D9" s="143" t="s">
        <v>510</v>
      </c>
      <c r="E9" s="143" t="s">
        <v>453</v>
      </c>
      <c r="F9" s="143" t="s">
        <v>511</v>
      </c>
      <c r="G9" s="147">
        <v>80</v>
      </c>
      <c r="H9" s="19" t="s">
        <v>512</v>
      </c>
      <c r="I9" s="145">
        <v>1</v>
      </c>
      <c r="J9" s="145"/>
    </row>
    <row r="10" spans="1:10" x14ac:dyDescent="0.2">
      <c r="A10" s="8" t="s">
        <v>490</v>
      </c>
      <c r="B10" s="146" t="s">
        <v>513</v>
      </c>
      <c r="C10" s="10">
        <v>60254548</v>
      </c>
      <c r="D10" s="143" t="s">
        <v>513</v>
      </c>
      <c r="E10" s="143" t="s">
        <v>110</v>
      </c>
      <c r="F10" s="148" t="s">
        <v>514</v>
      </c>
      <c r="G10" s="147">
        <v>413</v>
      </c>
      <c r="H10" s="19" t="s">
        <v>515</v>
      </c>
      <c r="I10" s="145">
        <v>1</v>
      </c>
      <c r="J10" s="145"/>
    </row>
    <row r="11" spans="1:10" x14ac:dyDescent="0.2">
      <c r="A11" s="8" t="s">
        <v>490</v>
      </c>
      <c r="B11" s="146" t="s">
        <v>516</v>
      </c>
      <c r="C11" s="10">
        <v>46749501</v>
      </c>
      <c r="D11" s="143" t="s">
        <v>517</v>
      </c>
      <c r="E11" s="143" t="s">
        <v>131</v>
      </c>
      <c r="F11" s="143" t="s">
        <v>516</v>
      </c>
      <c r="G11" s="147">
        <v>83</v>
      </c>
      <c r="H11" s="19" t="s">
        <v>518</v>
      </c>
      <c r="I11" s="145">
        <v>1</v>
      </c>
      <c r="J11" s="145"/>
    </row>
    <row r="12" spans="1:10" x14ac:dyDescent="0.2">
      <c r="A12" s="8" t="s">
        <v>490</v>
      </c>
      <c r="B12" s="146" t="s">
        <v>519</v>
      </c>
      <c r="C12" s="10">
        <v>46749462</v>
      </c>
      <c r="D12" s="143" t="s">
        <v>519</v>
      </c>
      <c r="E12" s="143" t="s">
        <v>83</v>
      </c>
      <c r="F12" s="143" t="s">
        <v>519</v>
      </c>
      <c r="G12" s="147">
        <v>1</v>
      </c>
      <c r="H12" s="19" t="s">
        <v>520</v>
      </c>
      <c r="I12" s="145">
        <v>1</v>
      </c>
      <c r="J12" s="145"/>
    </row>
    <row r="13" spans="1:10" x14ac:dyDescent="0.2">
      <c r="A13" s="8" t="s">
        <v>490</v>
      </c>
      <c r="B13" s="146" t="s">
        <v>521</v>
      </c>
      <c r="C13" s="10">
        <v>46745599</v>
      </c>
      <c r="D13" s="143" t="s">
        <v>522</v>
      </c>
      <c r="E13" s="143" t="s">
        <v>29</v>
      </c>
      <c r="F13" s="143" t="s">
        <v>523</v>
      </c>
      <c r="G13" s="147" t="s">
        <v>524</v>
      </c>
      <c r="H13" s="19" t="s">
        <v>525</v>
      </c>
      <c r="I13" s="145">
        <v>1</v>
      </c>
      <c r="J13" s="145"/>
    </row>
    <row r="14" spans="1:10" x14ac:dyDescent="0.2">
      <c r="A14" s="8" t="s">
        <v>490</v>
      </c>
      <c r="B14" s="146" t="s">
        <v>521</v>
      </c>
      <c r="C14" s="10">
        <v>46745599</v>
      </c>
      <c r="D14" s="143" t="s">
        <v>526</v>
      </c>
      <c r="E14" s="143" t="s">
        <v>527</v>
      </c>
      <c r="F14" s="143" t="s">
        <v>523</v>
      </c>
      <c r="G14" s="147">
        <v>1960</v>
      </c>
      <c r="H14" s="149" t="s">
        <v>528</v>
      </c>
      <c r="I14" s="145">
        <v>1</v>
      </c>
      <c r="J14" s="145"/>
    </row>
    <row r="15" spans="1:10" x14ac:dyDescent="0.2">
      <c r="A15" s="8" t="s">
        <v>490</v>
      </c>
      <c r="B15" s="146" t="s">
        <v>521</v>
      </c>
      <c r="C15" s="10">
        <v>46745599</v>
      </c>
      <c r="D15" s="143" t="s">
        <v>529</v>
      </c>
      <c r="E15" s="143" t="s">
        <v>530</v>
      </c>
      <c r="F15" s="143" t="s">
        <v>531</v>
      </c>
      <c r="G15" s="147">
        <v>102</v>
      </c>
      <c r="H15" s="19" t="s">
        <v>532</v>
      </c>
      <c r="I15" s="145">
        <v>1</v>
      </c>
      <c r="J15" s="145"/>
    </row>
    <row r="16" spans="1:10" x14ac:dyDescent="0.2">
      <c r="A16" s="8" t="s">
        <v>490</v>
      </c>
      <c r="B16" s="146" t="s">
        <v>533</v>
      </c>
      <c r="C16" s="10">
        <v>46748458</v>
      </c>
      <c r="D16" s="143" t="s">
        <v>533</v>
      </c>
      <c r="E16" s="143" t="s">
        <v>68</v>
      </c>
      <c r="F16" s="148" t="s">
        <v>533</v>
      </c>
      <c r="G16" s="147">
        <v>170</v>
      </c>
      <c r="H16" s="19" t="s">
        <v>534</v>
      </c>
      <c r="I16" s="145">
        <v>1</v>
      </c>
      <c r="J16" s="145"/>
    </row>
    <row r="17" spans="1:10" x14ac:dyDescent="0.2">
      <c r="A17" s="8" t="s">
        <v>490</v>
      </c>
      <c r="B17" s="146" t="s">
        <v>533</v>
      </c>
      <c r="C17" s="10">
        <v>46748458</v>
      </c>
      <c r="D17" s="143" t="s">
        <v>535</v>
      </c>
      <c r="E17" s="143" t="s">
        <v>75</v>
      </c>
      <c r="F17" s="143" t="s">
        <v>536</v>
      </c>
      <c r="G17" s="147">
        <v>74</v>
      </c>
      <c r="H17" s="19" t="s">
        <v>537</v>
      </c>
      <c r="I17" s="145">
        <v>1</v>
      </c>
      <c r="J17" s="145"/>
    </row>
    <row r="18" spans="1:10" x14ac:dyDescent="0.2">
      <c r="A18" s="8" t="s">
        <v>490</v>
      </c>
      <c r="B18" s="146" t="s">
        <v>538</v>
      </c>
      <c r="C18" s="10">
        <v>64039528</v>
      </c>
      <c r="D18" s="143" t="s">
        <v>538</v>
      </c>
      <c r="E18" s="143" t="s">
        <v>539</v>
      </c>
      <c r="F18" s="143" t="s">
        <v>540</v>
      </c>
      <c r="G18" s="147">
        <v>1</v>
      </c>
      <c r="H18" s="19" t="s">
        <v>541</v>
      </c>
      <c r="I18" s="145">
        <v>1</v>
      </c>
      <c r="J18" s="145"/>
    </row>
    <row r="19" spans="1:10" x14ac:dyDescent="0.2">
      <c r="A19" s="8" t="s">
        <v>490</v>
      </c>
      <c r="B19" s="146" t="s">
        <v>542</v>
      </c>
      <c r="C19" s="10">
        <v>64039498</v>
      </c>
      <c r="D19" s="143" t="s">
        <v>542</v>
      </c>
      <c r="E19" s="143" t="s">
        <v>231</v>
      </c>
      <c r="F19" s="143" t="s">
        <v>542</v>
      </c>
      <c r="G19" s="147">
        <v>1</v>
      </c>
      <c r="H19" s="19" t="s">
        <v>543</v>
      </c>
      <c r="I19" s="145">
        <v>1</v>
      </c>
      <c r="J19" s="145"/>
    </row>
    <row r="20" spans="1:10" x14ac:dyDescent="0.2">
      <c r="A20" s="8" t="s">
        <v>490</v>
      </c>
      <c r="B20" s="146" t="s">
        <v>544</v>
      </c>
      <c r="C20" s="10">
        <v>46745581</v>
      </c>
      <c r="D20" s="143" t="s">
        <v>544</v>
      </c>
      <c r="E20" s="143" t="s">
        <v>302</v>
      </c>
      <c r="F20" s="143" t="s">
        <v>544</v>
      </c>
      <c r="G20" s="147" t="s">
        <v>545</v>
      </c>
      <c r="H20" s="19" t="s">
        <v>546</v>
      </c>
      <c r="I20" s="145">
        <v>1</v>
      </c>
      <c r="J20" s="145"/>
    </row>
    <row r="21" spans="1:10" x14ac:dyDescent="0.2">
      <c r="A21" s="8" t="s">
        <v>490</v>
      </c>
      <c r="B21" s="146" t="s">
        <v>547</v>
      </c>
      <c r="C21" s="10">
        <v>46749250</v>
      </c>
      <c r="D21" s="143" t="s">
        <v>547</v>
      </c>
      <c r="E21" s="143" t="s">
        <v>548</v>
      </c>
      <c r="F21" s="143" t="s">
        <v>549</v>
      </c>
      <c r="G21" s="147">
        <v>3</v>
      </c>
      <c r="H21" s="19" t="s">
        <v>550</v>
      </c>
      <c r="I21" s="145">
        <v>1</v>
      </c>
      <c r="J21" s="145"/>
    </row>
    <row r="22" spans="1:10" x14ac:dyDescent="0.2">
      <c r="A22" s="8" t="s">
        <v>490</v>
      </c>
      <c r="B22" s="146" t="s">
        <v>547</v>
      </c>
      <c r="C22" s="10">
        <v>46749250</v>
      </c>
      <c r="D22" s="143" t="s">
        <v>551</v>
      </c>
      <c r="E22" s="143" t="s">
        <v>552</v>
      </c>
      <c r="F22" s="143" t="s">
        <v>553</v>
      </c>
      <c r="G22" s="147">
        <v>87</v>
      </c>
      <c r="H22" s="19" t="s">
        <v>554</v>
      </c>
      <c r="I22" s="145">
        <v>1</v>
      </c>
      <c r="J22" s="145"/>
    </row>
    <row r="23" spans="1:10" x14ac:dyDescent="0.2">
      <c r="A23" s="8" t="s">
        <v>490</v>
      </c>
      <c r="B23" s="146" t="s">
        <v>547</v>
      </c>
      <c r="C23" s="10">
        <v>46749250</v>
      </c>
      <c r="D23" s="143" t="s">
        <v>555</v>
      </c>
      <c r="E23" s="143" t="s">
        <v>556</v>
      </c>
      <c r="F23" s="143" t="s">
        <v>555</v>
      </c>
      <c r="G23" s="147">
        <v>299</v>
      </c>
      <c r="H23" s="19"/>
      <c r="I23" s="145">
        <v>1</v>
      </c>
      <c r="J23" s="145"/>
    </row>
    <row r="24" spans="1:10" x14ac:dyDescent="0.2">
      <c r="A24" s="8" t="s">
        <v>490</v>
      </c>
      <c r="B24" s="146" t="s">
        <v>557</v>
      </c>
      <c r="C24" s="10">
        <v>16390113</v>
      </c>
      <c r="D24" s="143" t="s">
        <v>557</v>
      </c>
      <c r="E24" s="143" t="s">
        <v>558</v>
      </c>
      <c r="F24" s="143" t="s">
        <v>557</v>
      </c>
      <c r="G24" s="147">
        <v>3051</v>
      </c>
      <c r="H24" s="19" t="s">
        <v>559</v>
      </c>
      <c r="I24" s="145">
        <v>1</v>
      </c>
      <c r="J24" s="145"/>
    </row>
    <row r="25" spans="1:10" x14ac:dyDescent="0.2">
      <c r="A25" s="8" t="s">
        <v>490</v>
      </c>
      <c r="B25" s="146" t="s">
        <v>557</v>
      </c>
      <c r="C25" s="10">
        <v>16390113</v>
      </c>
      <c r="D25" s="143" t="s">
        <v>560</v>
      </c>
      <c r="E25" s="143" t="s">
        <v>75</v>
      </c>
      <c r="F25" s="143" t="s">
        <v>560</v>
      </c>
      <c r="G25" s="147" t="s">
        <v>561</v>
      </c>
      <c r="H25" s="19" t="s">
        <v>562</v>
      </c>
      <c r="I25" s="145">
        <v>1</v>
      </c>
      <c r="J25" s="145"/>
    </row>
    <row r="26" spans="1:10" x14ac:dyDescent="0.2">
      <c r="A26" s="8" t="s">
        <v>490</v>
      </c>
      <c r="B26" s="146" t="s">
        <v>557</v>
      </c>
      <c r="C26" s="10">
        <v>16390113</v>
      </c>
      <c r="D26" s="143" t="s">
        <v>557</v>
      </c>
      <c r="E26" s="143" t="s">
        <v>563</v>
      </c>
      <c r="F26" s="143" t="s">
        <v>564</v>
      </c>
      <c r="G26" s="147" t="s">
        <v>565</v>
      </c>
      <c r="H26" s="19"/>
      <c r="I26" s="145">
        <v>1</v>
      </c>
      <c r="J26" s="145"/>
    </row>
    <row r="27" spans="1:10" x14ac:dyDescent="0.2">
      <c r="A27" s="8" t="s">
        <v>490</v>
      </c>
      <c r="B27" s="146" t="s">
        <v>566</v>
      </c>
      <c r="C27" s="10">
        <v>60253797</v>
      </c>
      <c r="D27" s="143" t="s">
        <v>566</v>
      </c>
      <c r="E27" s="143" t="s">
        <v>18</v>
      </c>
      <c r="F27" s="143" t="s">
        <v>566</v>
      </c>
      <c r="G27" s="147">
        <v>1</v>
      </c>
      <c r="H27" s="19" t="s">
        <v>567</v>
      </c>
      <c r="I27" s="145">
        <v>1</v>
      </c>
      <c r="J27" s="145"/>
    </row>
    <row r="28" spans="1:10" x14ac:dyDescent="0.2">
      <c r="A28" s="8" t="s">
        <v>490</v>
      </c>
      <c r="B28" s="146" t="s">
        <v>566</v>
      </c>
      <c r="C28" s="10">
        <v>60253797</v>
      </c>
      <c r="D28" s="143" t="s">
        <v>568</v>
      </c>
      <c r="E28" s="143" t="s">
        <v>569</v>
      </c>
      <c r="F28" s="143" t="s">
        <v>570</v>
      </c>
      <c r="G28" s="147">
        <v>326</v>
      </c>
      <c r="H28" s="19"/>
      <c r="I28" s="145">
        <v>1</v>
      </c>
      <c r="J28" s="145"/>
    </row>
    <row r="29" spans="1:10" x14ac:dyDescent="0.2">
      <c r="A29" s="8" t="s">
        <v>490</v>
      </c>
      <c r="B29" s="146" t="s">
        <v>571</v>
      </c>
      <c r="C29" s="10">
        <v>46749179</v>
      </c>
      <c r="D29" s="143" t="s">
        <v>571</v>
      </c>
      <c r="E29" s="143" t="s">
        <v>572</v>
      </c>
      <c r="F29" s="143" t="s">
        <v>571</v>
      </c>
      <c r="G29" s="147">
        <v>88</v>
      </c>
      <c r="H29" s="19" t="s">
        <v>573</v>
      </c>
      <c r="I29" s="145">
        <v>1</v>
      </c>
      <c r="J29" s="145"/>
    </row>
    <row r="30" spans="1:10" x14ac:dyDescent="0.2">
      <c r="A30" s="8" t="s">
        <v>490</v>
      </c>
      <c r="B30" s="146" t="s">
        <v>571</v>
      </c>
      <c r="C30" s="10">
        <v>46749179</v>
      </c>
      <c r="D30" s="143" t="s">
        <v>574</v>
      </c>
      <c r="E30" s="143" t="s">
        <v>575</v>
      </c>
      <c r="F30" s="143" t="s">
        <v>574</v>
      </c>
      <c r="G30" s="147">
        <v>1</v>
      </c>
      <c r="H30" s="19" t="s">
        <v>576</v>
      </c>
      <c r="I30" s="145">
        <v>1</v>
      </c>
      <c r="J30" s="145"/>
    </row>
    <row r="31" spans="1:10" x14ac:dyDescent="0.2">
      <c r="A31" s="8" t="s">
        <v>490</v>
      </c>
      <c r="B31" s="146" t="s">
        <v>577</v>
      </c>
      <c r="C31" s="10">
        <v>60253916</v>
      </c>
      <c r="D31" s="143" t="s">
        <v>577</v>
      </c>
      <c r="E31" s="143" t="s">
        <v>578</v>
      </c>
      <c r="F31" s="143" t="s">
        <v>579</v>
      </c>
      <c r="G31" s="147" t="s">
        <v>580</v>
      </c>
      <c r="H31" s="19"/>
      <c r="I31" s="145">
        <v>1</v>
      </c>
      <c r="J31" s="145"/>
    </row>
    <row r="32" spans="1:10" x14ac:dyDescent="0.2">
      <c r="A32" s="8" t="s">
        <v>490</v>
      </c>
      <c r="B32" s="146" t="s">
        <v>577</v>
      </c>
      <c r="C32" s="10">
        <v>60253916</v>
      </c>
      <c r="D32" s="143" t="s">
        <v>581</v>
      </c>
      <c r="E32" s="143" t="s">
        <v>582</v>
      </c>
      <c r="F32" s="143" t="s">
        <v>581</v>
      </c>
      <c r="G32" s="147">
        <v>509</v>
      </c>
      <c r="H32" s="19"/>
      <c r="I32" s="145">
        <v>1</v>
      </c>
      <c r="J32" s="145"/>
    </row>
    <row r="33" spans="1:10" x14ac:dyDescent="0.2">
      <c r="A33" s="8" t="s">
        <v>490</v>
      </c>
      <c r="B33" s="146" t="s">
        <v>583</v>
      </c>
      <c r="C33" s="10">
        <v>46749209</v>
      </c>
      <c r="D33" s="143" t="s">
        <v>584</v>
      </c>
      <c r="E33" s="143" t="s">
        <v>585</v>
      </c>
      <c r="F33" s="143" t="s">
        <v>586</v>
      </c>
      <c r="G33" s="147">
        <v>1</v>
      </c>
      <c r="H33" s="19" t="s">
        <v>587</v>
      </c>
      <c r="I33" s="145">
        <v>1</v>
      </c>
      <c r="J33" s="145"/>
    </row>
    <row r="34" spans="1:10" x14ac:dyDescent="0.2">
      <c r="A34" s="8" t="s">
        <v>490</v>
      </c>
      <c r="B34" s="146" t="s">
        <v>588</v>
      </c>
      <c r="C34" s="10">
        <v>46749446</v>
      </c>
      <c r="D34" s="143" t="s">
        <v>588</v>
      </c>
      <c r="E34" s="143" t="s">
        <v>589</v>
      </c>
      <c r="F34" s="143" t="s">
        <v>588</v>
      </c>
      <c r="G34" s="147">
        <v>1</v>
      </c>
      <c r="H34" s="19" t="s">
        <v>590</v>
      </c>
      <c r="I34" s="145">
        <v>1</v>
      </c>
      <c r="J34" s="145"/>
    </row>
    <row r="35" spans="1:10" x14ac:dyDescent="0.2">
      <c r="A35" s="8" t="s">
        <v>490</v>
      </c>
      <c r="B35" s="146" t="s">
        <v>591</v>
      </c>
      <c r="C35" s="10">
        <v>46749187</v>
      </c>
      <c r="D35" s="143" t="s">
        <v>591</v>
      </c>
      <c r="E35" s="143" t="s">
        <v>592</v>
      </c>
      <c r="F35" s="143" t="s">
        <v>593</v>
      </c>
      <c r="G35" s="147">
        <v>1</v>
      </c>
      <c r="H35" s="19" t="s">
        <v>594</v>
      </c>
      <c r="I35" s="145">
        <v>1</v>
      </c>
      <c r="J35" s="145"/>
    </row>
    <row r="36" spans="1:10" x14ac:dyDescent="0.2">
      <c r="A36" s="8" t="s">
        <v>490</v>
      </c>
      <c r="B36" s="42" t="s">
        <v>595</v>
      </c>
      <c r="C36" s="10">
        <v>46745548</v>
      </c>
      <c r="D36" s="43" t="s">
        <v>595</v>
      </c>
      <c r="E36" s="43" t="s">
        <v>596</v>
      </c>
      <c r="F36" s="43" t="s">
        <v>595</v>
      </c>
      <c r="G36" s="150">
        <v>460</v>
      </c>
      <c r="H36" s="47" t="s">
        <v>597</v>
      </c>
      <c r="I36" s="145">
        <v>1</v>
      </c>
      <c r="J36" s="145"/>
    </row>
    <row r="37" spans="1:10" x14ac:dyDescent="0.2">
      <c r="A37" s="8" t="s">
        <v>490</v>
      </c>
      <c r="B37" s="146" t="s">
        <v>595</v>
      </c>
      <c r="C37" s="10">
        <v>46745548</v>
      </c>
      <c r="D37" s="143" t="s">
        <v>595</v>
      </c>
      <c r="E37" s="143" t="s">
        <v>598</v>
      </c>
      <c r="F37" s="143" t="s">
        <v>595</v>
      </c>
      <c r="G37" s="147">
        <v>1903</v>
      </c>
      <c r="H37" s="19" t="s">
        <v>599</v>
      </c>
      <c r="I37" s="145">
        <v>1</v>
      </c>
      <c r="J37" s="145"/>
    </row>
    <row r="38" spans="1:10" x14ac:dyDescent="0.2">
      <c r="A38" s="8" t="s">
        <v>490</v>
      </c>
      <c r="B38" s="146" t="s">
        <v>595</v>
      </c>
      <c r="C38" s="10">
        <v>46745548</v>
      </c>
      <c r="D38" s="143" t="s">
        <v>595</v>
      </c>
      <c r="E38" s="143" t="s">
        <v>600</v>
      </c>
      <c r="F38" s="143" t="s">
        <v>595</v>
      </c>
      <c r="G38" s="147" t="s">
        <v>601</v>
      </c>
      <c r="H38" s="19" t="s">
        <v>602</v>
      </c>
      <c r="I38" s="145">
        <v>1</v>
      </c>
      <c r="J38" s="145"/>
    </row>
    <row r="39" spans="1:10" x14ac:dyDescent="0.2">
      <c r="A39" s="8" t="s">
        <v>490</v>
      </c>
      <c r="B39" s="146" t="s">
        <v>603</v>
      </c>
      <c r="C39" s="10">
        <v>46745611</v>
      </c>
      <c r="D39" s="143" t="s">
        <v>604</v>
      </c>
      <c r="E39" s="143" t="s">
        <v>18</v>
      </c>
      <c r="F39" s="143" t="s">
        <v>605</v>
      </c>
      <c r="G39" s="147">
        <v>1</v>
      </c>
      <c r="H39" s="19" t="s">
        <v>606</v>
      </c>
      <c r="I39" s="145">
        <v>1</v>
      </c>
      <c r="J39" s="145"/>
    </row>
    <row r="40" spans="1:10" x14ac:dyDescent="0.2">
      <c r="A40" s="8" t="s">
        <v>490</v>
      </c>
      <c r="B40" s="146" t="s">
        <v>603</v>
      </c>
      <c r="C40" s="10">
        <v>46745611</v>
      </c>
      <c r="D40" s="143" t="s">
        <v>595</v>
      </c>
      <c r="E40" s="143" t="s">
        <v>607</v>
      </c>
      <c r="F40" s="148" t="s">
        <v>608</v>
      </c>
      <c r="G40" s="147">
        <v>20</v>
      </c>
      <c r="H40" s="19" t="s">
        <v>609</v>
      </c>
      <c r="I40" s="145">
        <v>1</v>
      </c>
      <c r="J40" s="145"/>
    </row>
    <row r="41" spans="1:10" x14ac:dyDescent="0.2">
      <c r="A41" s="8" t="s">
        <v>490</v>
      </c>
      <c r="B41" s="146" t="s">
        <v>610</v>
      </c>
      <c r="C41" s="10">
        <v>46746587</v>
      </c>
      <c r="D41" s="143" t="s">
        <v>611</v>
      </c>
      <c r="E41" s="143" t="s">
        <v>256</v>
      </c>
      <c r="F41" s="143" t="s">
        <v>612</v>
      </c>
      <c r="G41" s="147">
        <v>63</v>
      </c>
      <c r="H41" s="19" t="s">
        <v>613</v>
      </c>
      <c r="I41" s="145">
        <v>1</v>
      </c>
      <c r="J41" s="145"/>
    </row>
    <row r="42" spans="1:10" x14ac:dyDescent="0.2">
      <c r="A42" s="8" t="s">
        <v>490</v>
      </c>
      <c r="B42" s="42" t="s">
        <v>614</v>
      </c>
      <c r="C42" s="10">
        <v>60253835</v>
      </c>
      <c r="D42" s="143" t="s">
        <v>614</v>
      </c>
      <c r="E42" s="143" t="s">
        <v>68</v>
      </c>
      <c r="F42" s="143" t="s">
        <v>614</v>
      </c>
      <c r="G42" s="147">
        <v>456</v>
      </c>
      <c r="H42" s="19" t="s">
        <v>615</v>
      </c>
      <c r="I42" s="145">
        <v>1</v>
      </c>
      <c r="J42" s="145"/>
    </row>
    <row r="43" spans="1:10" x14ac:dyDescent="0.2">
      <c r="A43" s="8" t="s">
        <v>490</v>
      </c>
      <c r="B43" s="146" t="s">
        <v>616</v>
      </c>
      <c r="C43" s="10">
        <v>46748474</v>
      </c>
      <c r="D43" s="143" t="s">
        <v>616</v>
      </c>
      <c r="E43" s="143" t="s">
        <v>21</v>
      </c>
      <c r="F43" s="143" t="s">
        <v>616</v>
      </c>
      <c r="G43" s="147">
        <v>141</v>
      </c>
      <c r="H43" s="19" t="s">
        <v>617</v>
      </c>
      <c r="I43" s="145">
        <v>1</v>
      </c>
      <c r="J43" s="145"/>
    </row>
    <row r="44" spans="1:10" x14ac:dyDescent="0.2">
      <c r="A44" s="8" t="s">
        <v>490</v>
      </c>
      <c r="B44" s="146" t="s">
        <v>618</v>
      </c>
      <c r="C44" s="10">
        <v>46749225</v>
      </c>
      <c r="D44" s="143" t="s">
        <v>618</v>
      </c>
      <c r="E44" s="143" t="s">
        <v>110</v>
      </c>
      <c r="F44" s="143" t="s">
        <v>618</v>
      </c>
      <c r="G44" s="147">
        <v>209</v>
      </c>
      <c r="H44" s="19"/>
      <c r="I44" s="145">
        <v>1</v>
      </c>
      <c r="J44" s="145"/>
    </row>
    <row r="45" spans="1:10" x14ac:dyDescent="0.2">
      <c r="A45" s="8" t="s">
        <v>490</v>
      </c>
      <c r="B45" s="146" t="s">
        <v>619</v>
      </c>
      <c r="C45" s="10">
        <v>46745572</v>
      </c>
      <c r="D45" s="143" t="s">
        <v>620</v>
      </c>
      <c r="E45" s="143" t="s">
        <v>134</v>
      </c>
      <c r="F45" s="143" t="s">
        <v>619</v>
      </c>
      <c r="G45" s="147">
        <v>255</v>
      </c>
      <c r="H45" s="19" t="s">
        <v>621</v>
      </c>
      <c r="I45" s="145">
        <v>1</v>
      </c>
      <c r="J45" s="145"/>
    </row>
    <row r="46" spans="1:10" x14ac:dyDescent="0.2">
      <c r="A46" s="8" t="s">
        <v>490</v>
      </c>
      <c r="B46" s="146" t="s">
        <v>619</v>
      </c>
      <c r="C46" s="10">
        <v>46745572</v>
      </c>
      <c r="D46" s="143" t="s">
        <v>622</v>
      </c>
      <c r="E46" s="143" t="s">
        <v>343</v>
      </c>
      <c r="F46" s="143" t="s">
        <v>623</v>
      </c>
      <c r="G46" s="147">
        <v>170</v>
      </c>
      <c r="H46" s="19" t="s">
        <v>624</v>
      </c>
      <c r="I46" s="145">
        <v>1</v>
      </c>
      <c r="J46" s="145"/>
    </row>
    <row r="47" spans="1:10" x14ac:dyDescent="0.2">
      <c r="A47" s="8" t="s">
        <v>490</v>
      </c>
      <c r="B47" s="146" t="s">
        <v>625</v>
      </c>
      <c r="C47" s="10">
        <v>60254530</v>
      </c>
      <c r="D47" s="143" t="s">
        <v>625</v>
      </c>
      <c r="E47" s="143" t="s">
        <v>18</v>
      </c>
      <c r="F47" s="143" t="s">
        <v>626</v>
      </c>
      <c r="G47" s="147">
        <v>1</v>
      </c>
      <c r="H47" s="19" t="s">
        <v>627</v>
      </c>
      <c r="I47" s="145">
        <v>1</v>
      </c>
      <c r="J47" s="145"/>
    </row>
    <row r="48" spans="1:10" x14ac:dyDescent="0.2">
      <c r="A48" s="8" t="s">
        <v>490</v>
      </c>
      <c r="B48" s="146" t="s">
        <v>628</v>
      </c>
      <c r="C48" s="10">
        <v>18381235</v>
      </c>
      <c r="D48" s="143" t="s">
        <v>628</v>
      </c>
      <c r="E48" s="143" t="s">
        <v>629</v>
      </c>
      <c r="F48" s="143" t="s">
        <v>630</v>
      </c>
      <c r="G48" s="147">
        <v>8</v>
      </c>
      <c r="H48" s="19" t="s">
        <v>631</v>
      </c>
      <c r="I48" s="145">
        <v>1</v>
      </c>
      <c r="J48" s="145"/>
    </row>
    <row r="49" spans="1:10" x14ac:dyDescent="0.2">
      <c r="A49" s="8" t="s">
        <v>490</v>
      </c>
      <c r="B49" s="146" t="s">
        <v>632</v>
      </c>
      <c r="C49" s="10">
        <v>46748466</v>
      </c>
      <c r="D49" s="143" t="s">
        <v>632</v>
      </c>
      <c r="E49" s="143" t="s">
        <v>110</v>
      </c>
      <c r="F49" s="143" t="s">
        <v>632</v>
      </c>
      <c r="G49" s="147">
        <v>1</v>
      </c>
      <c r="H49" s="19" t="s">
        <v>633</v>
      </c>
      <c r="I49" s="145">
        <v>1</v>
      </c>
      <c r="J49" s="145"/>
    </row>
    <row r="50" spans="1:10" x14ac:dyDescent="0.2">
      <c r="A50" s="8" t="s">
        <v>490</v>
      </c>
      <c r="B50" s="151" t="s">
        <v>634</v>
      </c>
      <c r="C50" s="10">
        <v>60253819</v>
      </c>
      <c r="D50" s="10" t="s">
        <v>635</v>
      </c>
      <c r="E50" s="143" t="s">
        <v>11</v>
      </c>
      <c r="F50" s="10" t="s">
        <v>634</v>
      </c>
      <c r="G50" s="147">
        <v>632</v>
      </c>
      <c r="H50" s="19" t="s">
        <v>636</v>
      </c>
      <c r="I50" s="145">
        <v>1</v>
      </c>
      <c r="J50" s="145"/>
    </row>
    <row r="51" spans="1:10" x14ac:dyDescent="0.2">
      <c r="A51" s="8" t="s">
        <v>490</v>
      </c>
      <c r="B51" s="151" t="s">
        <v>634</v>
      </c>
      <c r="C51" s="10">
        <v>60253819</v>
      </c>
      <c r="D51" s="10" t="s">
        <v>635</v>
      </c>
      <c r="E51" s="143" t="s">
        <v>637</v>
      </c>
      <c r="F51" s="143" t="s">
        <v>638</v>
      </c>
      <c r="G51" s="147">
        <v>248</v>
      </c>
      <c r="H51" s="4"/>
      <c r="I51" s="145">
        <v>1</v>
      </c>
      <c r="J51" s="145"/>
    </row>
    <row r="52" spans="1:10" x14ac:dyDescent="0.2">
      <c r="A52" s="8" t="s">
        <v>490</v>
      </c>
      <c r="B52" s="146" t="s">
        <v>639</v>
      </c>
      <c r="C52" s="10">
        <v>46749152</v>
      </c>
      <c r="D52" s="143" t="s">
        <v>639</v>
      </c>
      <c r="E52" s="143" t="s">
        <v>640</v>
      </c>
      <c r="F52" s="143" t="s">
        <v>639</v>
      </c>
      <c r="G52" s="147">
        <v>85</v>
      </c>
      <c r="H52" s="19" t="s">
        <v>641</v>
      </c>
      <c r="I52" s="145">
        <v>1</v>
      </c>
      <c r="J52" s="145"/>
    </row>
    <row r="53" spans="1:10" x14ac:dyDescent="0.2">
      <c r="A53" s="8" t="s">
        <v>490</v>
      </c>
      <c r="B53" s="146" t="s">
        <v>642</v>
      </c>
      <c r="C53" s="10">
        <v>60253801</v>
      </c>
      <c r="D53" s="143" t="s">
        <v>642</v>
      </c>
      <c r="E53" s="143" t="s">
        <v>507</v>
      </c>
      <c r="F53" s="143" t="s">
        <v>642</v>
      </c>
      <c r="G53" s="147" t="s">
        <v>98</v>
      </c>
      <c r="H53" s="19" t="s">
        <v>643</v>
      </c>
      <c r="I53" s="145">
        <v>1</v>
      </c>
      <c r="J53" s="145"/>
    </row>
    <row r="54" spans="1:10" x14ac:dyDescent="0.2">
      <c r="A54" s="8" t="s">
        <v>490</v>
      </c>
      <c r="B54" s="146" t="s">
        <v>644</v>
      </c>
      <c r="C54" s="10">
        <v>16390105</v>
      </c>
      <c r="D54" s="143" t="s">
        <v>644</v>
      </c>
      <c r="E54" s="143" t="s">
        <v>216</v>
      </c>
      <c r="F54" s="143" t="s">
        <v>644</v>
      </c>
      <c r="G54" s="147">
        <v>2677</v>
      </c>
      <c r="H54" s="19" t="s">
        <v>645</v>
      </c>
      <c r="I54" s="145">
        <v>1</v>
      </c>
      <c r="J54" s="145"/>
    </row>
    <row r="55" spans="1:10" x14ac:dyDescent="0.2">
      <c r="A55" s="8" t="s">
        <v>490</v>
      </c>
      <c r="B55" s="23" t="s">
        <v>646</v>
      </c>
      <c r="C55" s="10">
        <v>46749454</v>
      </c>
      <c r="D55" s="143" t="s">
        <v>646</v>
      </c>
      <c r="E55" s="143" t="s">
        <v>134</v>
      </c>
      <c r="F55" s="143" t="s">
        <v>646</v>
      </c>
      <c r="G55" s="147">
        <v>1</v>
      </c>
      <c r="H55" s="19" t="s">
        <v>647</v>
      </c>
      <c r="I55" s="145">
        <v>1</v>
      </c>
      <c r="J55" s="145"/>
    </row>
    <row r="56" spans="1:10" x14ac:dyDescent="0.2">
      <c r="A56" s="8" t="s">
        <v>490</v>
      </c>
      <c r="B56" s="23" t="s">
        <v>648</v>
      </c>
      <c r="C56" s="10">
        <v>46745220</v>
      </c>
      <c r="D56" s="143" t="s">
        <v>648</v>
      </c>
      <c r="E56" s="143" t="s">
        <v>21</v>
      </c>
      <c r="F56" s="143" t="s">
        <v>648</v>
      </c>
      <c r="G56" s="147">
        <v>62</v>
      </c>
      <c r="H56" s="19" t="s">
        <v>649</v>
      </c>
      <c r="I56" s="145">
        <v>1</v>
      </c>
      <c r="J56" s="145"/>
    </row>
    <row r="57" spans="1:10" x14ac:dyDescent="0.2">
      <c r="A57" s="8" t="s">
        <v>490</v>
      </c>
      <c r="B57" s="23" t="s">
        <v>650</v>
      </c>
      <c r="C57" s="10">
        <v>43254403</v>
      </c>
      <c r="D57" s="143" t="s">
        <v>650</v>
      </c>
      <c r="E57" s="143" t="s">
        <v>208</v>
      </c>
      <c r="F57" s="143" t="s">
        <v>650</v>
      </c>
      <c r="G57" s="147">
        <v>443</v>
      </c>
      <c r="H57" s="19" t="s">
        <v>651</v>
      </c>
      <c r="I57" s="145">
        <v>1</v>
      </c>
      <c r="J57" s="145"/>
    </row>
    <row r="58" spans="1:10" x14ac:dyDescent="0.2">
      <c r="A58" s="8" t="s">
        <v>490</v>
      </c>
      <c r="B58" s="146" t="s">
        <v>652</v>
      </c>
      <c r="C58" s="10">
        <v>60253924</v>
      </c>
      <c r="D58" s="143" t="s">
        <v>652</v>
      </c>
      <c r="E58" s="143" t="s">
        <v>71</v>
      </c>
      <c r="F58" s="143" t="s">
        <v>652</v>
      </c>
      <c r="G58" s="147">
        <v>1</v>
      </c>
      <c r="H58" s="19"/>
      <c r="I58" s="145">
        <v>1</v>
      </c>
      <c r="J58" s="145"/>
    </row>
    <row r="59" spans="1:10" x14ac:dyDescent="0.2">
      <c r="A59" s="8" t="s">
        <v>490</v>
      </c>
      <c r="B59" s="146" t="s">
        <v>653</v>
      </c>
      <c r="C59" s="10">
        <v>60253932</v>
      </c>
      <c r="D59" s="143" t="s">
        <v>653</v>
      </c>
      <c r="E59" s="143" t="s">
        <v>11</v>
      </c>
      <c r="F59" s="143" t="s">
        <v>653</v>
      </c>
      <c r="G59" s="147">
        <v>2</v>
      </c>
      <c r="H59" s="19"/>
      <c r="I59" s="145">
        <v>1</v>
      </c>
      <c r="J59" s="145"/>
    </row>
    <row r="60" spans="1:10" x14ac:dyDescent="0.2">
      <c r="A60" s="8" t="s">
        <v>490</v>
      </c>
      <c r="B60" s="146" t="s">
        <v>654</v>
      </c>
      <c r="C60" s="10">
        <v>46749519</v>
      </c>
      <c r="D60" s="143" t="s">
        <v>654</v>
      </c>
      <c r="E60" s="143" t="s">
        <v>83</v>
      </c>
      <c r="F60" s="143" t="s">
        <v>655</v>
      </c>
      <c r="G60" s="147">
        <v>40</v>
      </c>
      <c r="H60" s="19" t="s">
        <v>656</v>
      </c>
      <c r="I60" s="145">
        <v>1</v>
      </c>
      <c r="J60" s="145"/>
    </row>
    <row r="61" spans="1:10" x14ac:dyDescent="0.2">
      <c r="A61" s="8" t="s">
        <v>490</v>
      </c>
      <c r="B61" s="146" t="s">
        <v>654</v>
      </c>
      <c r="C61" s="10">
        <v>46749519</v>
      </c>
      <c r="D61" s="143" t="s">
        <v>657</v>
      </c>
      <c r="E61" s="143" t="s">
        <v>658</v>
      </c>
      <c r="F61" s="143" t="s">
        <v>657</v>
      </c>
      <c r="G61" s="147">
        <v>8</v>
      </c>
      <c r="H61" s="19" t="s">
        <v>659</v>
      </c>
      <c r="I61" s="145">
        <v>1</v>
      </c>
      <c r="J61" s="145"/>
    </row>
    <row r="62" spans="1:10" x14ac:dyDescent="0.2">
      <c r="A62" s="8" t="s">
        <v>490</v>
      </c>
      <c r="B62" s="146" t="s">
        <v>654</v>
      </c>
      <c r="C62" s="10">
        <v>46749519</v>
      </c>
      <c r="D62" s="143" t="s">
        <v>660</v>
      </c>
      <c r="E62" s="143" t="s">
        <v>661</v>
      </c>
      <c r="F62" s="143" t="s">
        <v>660</v>
      </c>
      <c r="G62" s="147" t="s">
        <v>25</v>
      </c>
      <c r="H62" s="149" t="s">
        <v>662</v>
      </c>
      <c r="I62" s="145">
        <v>1</v>
      </c>
      <c r="J62" s="145"/>
    </row>
    <row r="63" spans="1:10" x14ac:dyDescent="0.2">
      <c r="A63" s="8" t="s">
        <v>490</v>
      </c>
      <c r="B63" s="146" t="s">
        <v>663</v>
      </c>
      <c r="C63" s="10">
        <v>46749233</v>
      </c>
      <c r="D63" s="143" t="s">
        <v>663</v>
      </c>
      <c r="E63" s="143" t="s">
        <v>68</v>
      </c>
      <c r="F63" s="143" t="s">
        <v>664</v>
      </c>
      <c r="G63" s="147">
        <v>124</v>
      </c>
      <c r="H63" s="19" t="s">
        <v>665</v>
      </c>
      <c r="I63" s="145">
        <v>1</v>
      </c>
      <c r="J63" s="145"/>
    </row>
    <row r="64" spans="1:10" x14ac:dyDescent="0.2">
      <c r="A64" s="8" t="s">
        <v>490</v>
      </c>
      <c r="B64" s="146" t="s">
        <v>666</v>
      </c>
      <c r="C64" s="10">
        <v>64039501</v>
      </c>
      <c r="D64" s="143" t="s">
        <v>666</v>
      </c>
      <c r="E64" s="143" t="s">
        <v>134</v>
      </c>
      <c r="F64" s="143" t="s">
        <v>666</v>
      </c>
      <c r="G64" s="147">
        <v>1</v>
      </c>
      <c r="H64" s="19" t="s">
        <v>667</v>
      </c>
      <c r="I64" s="145">
        <v>1</v>
      </c>
      <c r="J64" s="145"/>
    </row>
    <row r="65" spans="1:10" x14ac:dyDescent="0.2">
      <c r="A65" s="8" t="s">
        <v>490</v>
      </c>
      <c r="B65" s="9" t="s">
        <v>668</v>
      </c>
      <c r="C65" s="10">
        <v>46746251</v>
      </c>
      <c r="D65" s="143" t="s">
        <v>668</v>
      </c>
      <c r="E65" s="143" t="s">
        <v>125</v>
      </c>
      <c r="F65" s="143" t="s">
        <v>668</v>
      </c>
      <c r="G65" s="147">
        <v>1355</v>
      </c>
      <c r="H65" s="19" t="s">
        <v>669</v>
      </c>
      <c r="I65" s="145">
        <v>1</v>
      </c>
      <c r="J65" s="145"/>
    </row>
    <row r="66" spans="1:10" x14ac:dyDescent="0.2">
      <c r="A66" s="8" t="s">
        <v>490</v>
      </c>
      <c r="B66" s="146" t="s">
        <v>670</v>
      </c>
      <c r="C66" s="10">
        <v>46745556</v>
      </c>
      <c r="D66" s="143" t="s">
        <v>670</v>
      </c>
      <c r="E66" s="152" t="s">
        <v>671</v>
      </c>
      <c r="F66" s="17" t="s">
        <v>670</v>
      </c>
      <c r="G66" s="13">
        <v>1</v>
      </c>
      <c r="H66" s="19" t="s">
        <v>672</v>
      </c>
      <c r="I66" s="145">
        <v>1</v>
      </c>
      <c r="J66" s="145"/>
    </row>
    <row r="67" spans="1:10" x14ac:dyDescent="0.2">
      <c r="C67" s="130"/>
      <c r="H67" s="153" t="s">
        <v>159</v>
      </c>
      <c r="I67" s="154">
        <f>SUM(I3:I66)</f>
        <v>64</v>
      </c>
      <c r="J67" s="154"/>
    </row>
    <row r="68" spans="1:10" s="35" customFormat="1" ht="13" x14ac:dyDescent="0.15">
      <c r="A68" s="55"/>
      <c r="B68" s="56" t="s">
        <v>187</v>
      </c>
      <c r="C68" s="57"/>
      <c r="D68" s="56" t="s">
        <v>160</v>
      </c>
      <c r="E68" s="56"/>
      <c r="F68" s="58"/>
      <c r="G68" s="59"/>
      <c r="H68" s="60"/>
      <c r="I68" s="34"/>
      <c r="J68" s="34"/>
    </row>
    <row r="69" spans="1:10" x14ac:dyDescent="0.2">
      <c r="A69" s="1" t="s">
        <v>0</v>
      </c>
      <c r="B69" s="37" t="s">
        <v>1</v>
      </c>
      <c r="C69" s="3" t="s">
        <v>2</v>
      </c>
      <c r="D69" s="37" t="s">
        <v>3</v>
      </c>
      <c r="E69" s="37" t="s">
        <v>161</v>
      </c>
      <c r="F69" s="37" t="s">
        <v>162</v>
      </c>
      <c r="G69" s="155" t="s">
        <v>163</v>
      </c>
      <c r="H69" s="121" t="s">
        <v>7</v>
      </c>
      <c r="I69" s="156" t="s">
        <v>8</v>
      </c>
      <c r="J69" s="156"/>
    </row>
    <row r="70" spans="1:10" x14ac:dyDescent="0.2">
      <c r="A70" s="41" t="s">
        <v>490</v>
      </c>
      <c r="B70" s="42" t="s">
        <v>506</v>
      </c>
      <c r="C70" s="10">
        <v>46747184</v>
      </c>
      <c r="D70" s="43" t="s">
        <v>506</v>
      </c>
      <c r="E70" s="43" t="s">
        <v>673</v>
      </c>
      <c r="F70" s="43" t="s">
        <v>506</v>
      </c>
      <c r="G70" s="44">
        <v>976</v>
      </c>
      <c r="H70" s="47" t="s">
        <v>674</v>
      </c>
      <c r="I70" s="145">
        <v>1</v>
      </c>
      <c r="J70" s="145"/>
    </row>
    <row r="71" spans="1:10" x14ac:dyDescent="0.2">
      <c r="A71" s="41" t="s">
        <v>490</v>
      </c>
      <c r="B71" s="42" t="s">
        <v>519</v>
      </c>
      <c r="C71" s="10">
        <v>46749462</v>
      </c>
      <c r="D71" s="43" t="s">
        <v>675</v>
      </c>
      <c r="E71" s="43" t="s">
        <v>676</v>
      </c>
      <c r="F71" s="43" t="s">
        <v>677</v>
      </c>
      <c r="G71" s="44">
        <v>61</v>
      </c>
      <c r="H71" s="157"/>
      <c r="I71" s="145">
        <v>1</v>
      </c>
      <c r="J71" s="145"/>
    </row>
    <row r="72" spans="1:10" x14ac:dyDescent="0.2">
      <c r="A72" s="41" t="s">
        <v>490</v>
      </c>
      <c r="B72" s="42" t="s">
        <v>557</v>
      </c>
      <c r="C72" s="10">
        <v>16390113</v>
      </c>
      <c r="D72" s="43" t="s">
        <v>557</v>
      </c>
      <c r="E72" s="43" t="s">
        <v>678</v>
      </c>
      <c r="F72" s="43" t="s">
        <v>679</v>
      </c>
      <c r="G72" s="44" t="s">
        <v>680</v>
      </c>
      <c r="H72" s="47"/>
      <c r="I72" s="145">
        <v>1</v>
      </c>
      <c r="J72" s="145"/>
    </row>
    <row r="73" spans="1:10" x14ac:dyDescent="0.2">
      <c r="A73" s="41" t="s">
        <v>490</v>
      </c>
      <c r="B73" s="42" t="s">
        <v>681</v>
      </c>
      <c r="C73" s="10">
        <v>64039510</v>
      </c>
      <c r="D73" s="43" t="s">
        <v>682</v>
      </c>
      <c r="E73" s="43" t="s">
        <v>683</v>
      </c>
      <c r="F73" s="43" t="s">
        <v>638</v>
      </c>
      <c r="G73" s="44">
        <v>1159</v>
      </c>
      <c r="H73" s="47" t="s">
        <v>684</v>
      </c>
      <c r="I73" s="145">
        <v>1</v>
      </c>
      <c r="J73" s="145"/>
    </row>
    <row r="74" spans="1:10" x14ac:dyDescent="0.2">
      <c r="A74" s="158" t="s">
        <v>490</v>
      </c>
      <c r="B74" s="42" t="s">
        <v>595</v>
      </c>
      <c r="C74" s="10">
        <v>46745548</v>
      </c>
      <c r="D74" s="159" t="s">
        <v>685</v>
      </c>
      <c r="E74" s="159" t="s">
        <v>686</v>
      </c>
      <c r="F74" s="159" t="s">
        <v>612</v>
      </c>
      <c r="G74" s="160">
        <v>903</v>
      </c>
      <c r="H74" s="161" t="s">
        <v>687</v>
      </c>
      <c r="I74" s="145">
        <v>1</v>
      </c>
      <c r="J74" s="145"/>
    </row>
    <row r="75" spans="1:10" x14ac:dyDescent="0.2">
      <c r="A75" s="41" t="s">
        <v>490</v>
      </c>
      <c r="B75" s="162" t="s">
        <v>632</v>
      </c>
      <c r="C75" s="10">
        <v>46748466</v>
      </c>
      <c r="D75" s="159" t="s">
        <v>632</v>
      </c>
      <c r="E75" s="159" t="s">
        <v>688</v>
      </c>
      <c r="F75" s="163" t="s">
        <v>632</v>
      </c>
      <c r="G75" s="164">
        <v>3</v>
      </c>
      <c r="H75" s="47"/>
      <c r="I75" s="145">
        <v>1</v>
      </c>
      <c r="J75" s="145"/>
    </row>
    <row r="76" spans="1:10" x14ac:dyDescent="0.2">
      <c r="A76" s="8" t="s">
        <v>490</v>
      </c>
      <c r="B76" s="151" t="s">
        <v>634</v>
      </c>
      <c r="C76" s="10">
        <v>60253819</v>
      </c>
      <c r="D76" s="43" t="s">
        <v>557</v>
      </c>
      <c r="E76" s="143" t="s">
        <v>689</v>
      </c>
      <c r="F76" s="143" t="s">
        <v>564</v>
      </c>
      <c r="G76" s="147" t="s">
        <v>690</v>
      </c>
      <c r="H76" s="4"/>
      <c r="I76" s="145">
        <v>1</v>
      </c>
      <c r="J76" s="145"/>
    </row>
    <row r="77" spans="1:10" x14ac:dyDescent="0.2">
      <c r="A77" s="41" t="s">
        <v>490</v>
      </c>
      <c r="B77" s="165" t="s">
        <v>648</v>
      </c>
      <c r="C77" s="10">
        <v>46745220</v>
      </c>
      <c r="D77" s="159" t="s">
        <v>506</v>
      </c>
      <c r="E77" s="159" t="s">
        <v>691</v>
      </c>
      <c r="F77" s="159" t="s">
        <v>692</v>
      </c>
      <c r="G77" s="44">
        <v>134</v>
      </c>
      <c r="H77" s="47" t="s">
        <v>693</v>
      </c>
      <c r="I77" s="145">
        <v>1</v>
      </c>
      <c r="J77" s="145"/>
    </row>
    <row r="78" spans="1:10" x14ac:dyDescent="0.2">
      <c r="A78" s="49"/>
      <c r="B78" s="50"/>
      <c r="C78" s="130"/>
      <c r="D78" s="51"/>
      <c r="E78" s="51"/>
      <c r="F78" s="51"/>
      <c r="G78" s="52"/>
      <c r="H78" s="32" t="s">
        <v>159</v>
      </c>
      <c r="I78" s="166">
        <f>SUM(I70:I77)</f>
        <v>8</v>
      </c>
      <c r="J78" s="166"/>
    </row>
    <row r="79" spans="1:10" x14ac:dyDescent="0.2">
      <c r="C79" s="130"/>
    </row>
    <row r="80" spans="1:10" x14ac:dyDescent="0.2">
      <c r="C80" s="130"/>
    </row>
    <row r="81" spans="3:3" x14ac:dyDescent="0.2">
      <c r="C81" s="130"/>
    </row>
    <row r="82" spans="3:3" x14ac:dyDescent="0.2">
      <c r="C82" s="130"/>
    </row>
    <row r="83" spans="3:3" x14ac:dyDescent="0.2">
      <c r="C83" s="130"/>
    </row>
    <row r="84" spans="3:3" x14ac:dyDescent="0.2">
      <c r="C84" s="130"/>
    </row>
    <row r="85" spans="3:3" x14ac:dyDescent="0.2">
      <c r="C85" s="130"/>
    </row>
    <row r="86" spans="3:3" x14ac:dyDescent="0.2">
      <c r="C86" s="130"/>
    </row>
    <row r="87" spans="3:3" x14ac:dyDescent="0.2">
      <c r="C87" s="130"/>
    </row>
    <row r="88" spans="3:3" x14ac:dyDescent="0.2">
      <c r="C88" s="130"/>
    </row>
    <row r="89" spans="3:3" x14ac:dyDescent="0.2">
      <c r="C89" s="130"/>
    </row>
    <row r="90" spans="3:3" x14ac:dyDescent="0.2">
      <c r="C90" s="130"/>
    </row>
    <row r="91" spans="3:3" x14ac:dyDescent="0.2">
      <c r="C91" s="130"/>
    </row>
    <row r="92" spans="3:3" x14ac:dyDescent="0.2">
      <c r="C92" s="130"/>
    </row>
    <row r="93" spans="3:3" x14ac:dyDescent="0.2">
      <c r="C93" s="130"/>
    </row>
    <row r="94" spans="3:3" x14ac:dyDescent="0.2">
      <c r="C94" s="130"/>
    </row>
    <row r="95" spans="3:3" x14ac:dyDescent="0.2">
      <c r="C95" s="130"/>
    </row>
    <row r="96" spans="3:3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  <row r="124" spans="3:3" x14ac:dyDescent="0.2">
      <c r="C124" s="130"/>
    </row>
    <row r="125" spans="3:3" x14ac:dyDescent="0.2">
      <c r="C125" s="130"/>
    </row>
    <row r="126" spans="3:3" x14ac:dyDescent="0.2">
      <c r="C126" s="130"/>
    </row>
    <row r="127" spans="3:3" x14ac:dyDescent="0.2">
      <c r="C127" s="130"/>
    </row>
    <row r="128" spans="3:3" x14ac:dyDescent="0.2">
      <c r="C128" s="130"/>
    </row>
    <row r="129" spans="3:3" x14ac:dyDescent="0.2">
      <c r="C129" s="130"/>
    </row>
    <row r="130" spans="3:3" x14ac:dyDescent="0.2">
      <c r="C130" s="130"/>
    </row>
    <row r="131" spans="3:3" x14ac:dyDescent="0.2">
      <c r="C131" s="130"/>
    </row>
  </sheetData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3"/>
  <sheetViews>
    <sheetView workbookViewId="0"/>
  </sheetViews>
  <sheetFormatPr baseColWidth="10" defaultColWidth="8.83203125" defaultRowHeight="15" x14ac:dyDescent="0.2"/>
  <cols>
    <col min="1" max="1" width="5.1640625" style="27" customWidth="1"/>
    <col min="2" max="2" width="25.5" style="28" customWidth="1"/>
    <col min="3" max="3" width="15.6640625" style="28" customWidth="1"/>
    <col min="4" max="4" width="25.5" style="28" customWidth="1"/>
    <col min="5" max="5" width="51" style="30" customWidth="1"/>
    <col min="6" max="6" width="25.5" style="16" customWidth="1"/>
    <col min="7" max="7" width="6.6640625" style="31" customWidth="1"/>
    <col min="8" max="8" width="15.6640625" style="53" customWidth="1"/>
    <col min="9" max="10" width="3.6640625" style="15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40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5" t="s">
        <v>6</v>
      </c>
      <c r="H2" s="2" t="s">
        <v>7</v>
      </c>
      <c r="I2" s="6" t="s">
        <v>8</v>
      </c>
      <c r="J2" s="6"/>
    </row>
    <row r="3" spans="1:10" x14ac:dyDescent="0.2">
      <c r="A3" s="8" t="s">
        <v>694</v>
      </c>
      <c r="B3" s="9" t="s">
        <v>695</v>
      </c>
      <c r="C3" s="10">
        <v>64018580</v>
      </c>
      <c r="D3" s="11" t="s">
        <v>695</v>
      </c>
      <c r="E3" s="11" t="s">
        <v>216</v>
      </c>
      <c r="F3" s="11" t="s">
        <v>695</v>
      </c>
      <c r="G3" s="124">
        <v>18</v>
      </c>
      <c r="H3" s="48" t="s">
        <v>696</v>
      </c>
      <c r="I3" s="167">
        <v>1</v>
      </c>
      <c r="J3" s="167"/>
    </row>
    <row r="4" spans="1:10" x14ac:dyDescent="0.2">
      <c r="A4" s="8" t="s">
        <v>694</v>
      </c>
      <c r="B4" s="9" t="s">
        <v>695</v>
      </c>
      <c r="C4" s="10">
        <v>64018580</v>
      </c>
      <c r="D4" s="11" t="s">
        <v>697</v>
      </c>
      <c r="E4" s="168" t="s">
        <v>34</v>
      </c>
      <c r="F4" s="11" t="s">
        <v>697</v>
      </c>
      <c r="G4" s="124">
        <v>8</v>
      </c>
      <c r="H4" s="48" t="s">
        <v>698</v>
      </c>
      <c r="I4" s="167">
        <v>1</v>
      </c>
      <c r="J4" s="167"/>
    </row>
    <row r="5" spans="1:10" x14ac:dyDescent="0.2">
      <c r="A5" s="8" t="s">
        <v>694</v>
      </c>
      <c r="B5" s="9" t="s">
        <v>699</v>
      </c>
      <c r="C5" s="10">
        <v>64018598</v>
      </c>
      <c r="D5" s="11" t="s">
        <v>699</v>
      </c>
      <c r="E5" s="11" t="s">
        <v>231</v>
      </c>
      <c r="F5" s="11" t="s">
        <v>699</v>
      </c>
      <c r="G5" s="124">
        <v>6</v>
      </c>
      <c r="H5" s="48" t="s">
        <v>700</v>
      </c>
      <c r="I5" s="167">
        <v>1</v>
      </c>
      <c r="J5" s="167"/>
    </row>
    <row r="6" spans="1:10" x14ac:dyDescent="0.2">
      <c r="A6" s="8" t="s">
        <v>694</v>
      </c>
      <c r="B6" s="9" t="s">
        <v>701</v>
      </c>
      <c r="C6" s="10">
        <v>62251325</v>
      </c>
      <c r="D6" s="11" t="s">
        <v>701</v>
      </c>
      <c r="E6" s="11" t="s">
        <v>216</v>
      </c>
      <c r="F6" s="11" t="s">
        <v>701</v>
      </c>
      <c r="G6" s="124">
        <v>88</v>
      </c>
      <c r="H6" s="48" t="s">
        <v>702</v>
      </c>
      <c r="I6" s="167">
        <v>1</v>
      </c>
      <c r="J6" s="167"/>
    </row>
    <row r="7" spans="1:10" x14ac:dyDescent="0.2">
      <c r="A7" s="8" t="s">
        <v>694</v>
      </c>
      <c r="B7" s="9" t="s">
        <v>703</v>
      </c>
      <c r="C7" s="10">
        <v>64018601</v>
      </c>
      <c r="D7" s="11" t="s">
        <v>703</v>
      </c>
      <c r="E7" s="11" t="s">
        <v>268</v>
      </c>
      <c r="F7" s="11" t="s">
        <v>703</v>
      </c>
      <c r="G7" s="124">
        <v>1</v>
      </c>
      <c r="H7" s="48" t="s">
        <v>704</v>
      </c>
      <c r="I7" s="167">
        <v>1</v>
      </c>
      <c r="J7" s="167"/>
    </row>
    <row r="8" spans="1:10" x14ac:dyDescent="0.2">
      <c r="A8" s="8" t="s">
        <v>694</v>
      </c>
      <c r="B8" s="9" t="s">
        <v>705</v>
      </c>
      <c r="C8" s="10">
        <v>64018211</v>
      </c>
      <c r="D8" s="11" t="s">
        <v>705</v>
      </c>
      <c r="E8" s="11" t="s">
        <v>706</v>
      </c>
      <c r="F8" s="11" t="s">
        <v>705</v>
      </c>
      <c r="G8" s="124">
        <v>34</v>
      </c>
      <c r="H8" s="48" t="s">
        <v>707</v>
      </c>
      <c r="I8" s="167">
        <v>1</v>
      </c>
      <c r="J8" s="167"/>
    </row>
    <row r="9" spans="1:10" x14ac:dyDescent="0.2">
      <c r="A9" s="8" t="s">
        <v>694</v>
      </c>
      <c r="B9" s="9" t="s">
        <v>705</v>
      </c>
      <c r="C9" s="10">
        <v>64018211</v>
      </c>
      <c r="D9" s="11" t="s">
        <v>708</v>
      </c>
      <c r="E9" s="11" t="s">
        <v>709</v>
      </c>
      <c r="F9" s="11" t="s">
        <v>708</v>
      </c>
      <c r="G9" s="124">
        <v>19</v>
      </c>
      <c r="H9" s="48" t="s">
        <v>710</v>
      </c>
      <c r="I9" s="167">
        <v>1</v>
      </c>
      <c r="J9" s="167"/>
    </row>
    <row r="10" spans="1:10" x14ac:dyDescent="0.2">
      <c r="A10" s="8" t="s">
        <v>694</v>
      </c>
      <c r="B10" s="9" t="s">
        <v>705</v>
      </c>
      <c r="C10" s="10">
        <v>64018211</v>
      </c>
      <c r="D10" s="11" t="s">
        <v>711</v>
      </c>
      <c r="E10" s="11" t="s">
        <v>712</v>
      </c>
      <c r="F10" s="11" t="s">
        <v>713</v>
      </c>
      <c r="G10" s="124">
        <v>1</v>
      </c>
      <c r="H10" s="48" t="s">
        <v>714</v>
      </c>
      <c r="I10" s="167">
        <v>1</v>
      </c>
      <c r="J10" s="167"/>
    </row>
    <row r="11" spans="1:10" x14ac:dyDescent="0.2">
      <c r="A11" s="8" t="s">
        <v>694</v>
      </c>
      <c r="B11" s="9" t="s">
        <v>715</v>
      </c>
      <c r="C11" s="10">
        <v>64018202</v>
      </c>
      <c r="D11" s="11" t="s">
        <v>716</v>
      </c>
      <c r="E11" s="11" t="s">
        <v>717</v>
      </c>
      <c r="F11" s="11" t="s">
        <v>716</v>
      </c>
      <c r="G11" s="124">
        <v>18</v>
      </c>
      <c r="H11" s="48" t="s">
        <v>718</v>
      </c>
      <c r="I11" s="167">
        <v>1</v>
      </c>
      <c r="J11" s="167"/>
    </row>
    <row r="12" spans="1:10" x14ac:dyDescent="0.2">
      <c r="A12" s="8" t="s">
        <v>694</v>
      </c>
      <c r="B12" s="9" t="s">
        <v>719</v>
      </c>
      <c r="C12" s="10">
        <v>64018971</v>
      </c>
      <c r="D12" s="11" t="s">
        <v>719</v>
      </c>
      <c r="E12" s="11" t="s">
        <v>268</v>
      </c>
      <c r="F12" s="11" t="s">
        <v>719</v>
      </c>
      <c r="G12" s="124">
        <v>63</v>
      </c>
      <c r="H12" s="48" t="s">
        <v>720</v>
      </c>
      <c r="I12" s="167">
        <v>1</v>
      </c>
      <c r="J12" s="167"/>
    </row>
    <row r="13" spans="1:10" x14ac:dyDescent="0.2">
      <c r="A13" s="8" t="s">
        <v>694</v>
      </c>
      <c r="B13" s="9" t="s">
        <v>721</v>
      </c>
      <c r="C13" s="10">
        <v>64018199</v>
      </c>
      <c r="D13" s="11" t="s">
        <v>721</v>
      </c>
      <c r="E13" s="11" t="s">
        <v>52</v>
      </c>
      <c r="F13" s="11" t="s">
        <v>721</v>
      </c>
      <c r="G13" s="124" t="s">
        <v>722</v>
      </c>
      <c r="H13" s="48"/>
      <c r="I13" s="167">
        <v>1</v>
      </c>
      <c r="J13" s="167"/>
    </row>
    <row r="14" spans="1:10" x14ac:dyDescent="0.2">
      <c r="A14" s="8" t="s">
        <v>694</v>
      </c>
      <c r="B14" s="9" t="s">
        <v>723</v>
      </c>
      <c r="C14" s="10">
        <v>64018253</v>
      </c>
      <c r="D14" s="11" t="s">
        <v>723</v>
      </c>
      <c r="E14" s="11" t="s">
        <v>83</v>
      </c>
      <c r="F14" s="11" t="s">
        <v>724</v>
      </c>
      <c r="G14" s="124">
        <v>28</v>
      </c>
      <c r="H14" s="48" t="s">
        <v>725</v>
      </c>
      <c r="I14" s="167">
        <v>1</v>
      </c>
      <c r="J14" s="167"/>
    </row>
    <row r="15" spans="1:10" x14ac:dyDescent="0.2">
      <c r="A15" s="8" t="s">
        <v>694</v>
      </c>
      <c r="B15" s="9" t="s">
        <v>726</v>
      </c>
      <c r="C15" s="10">
        <v>64018032</v>
      </c>
      <c r="D15" s="11" t="s">
        <v>726</v>
      </c>
      <c r="E15" s="11" t="s">
        <v>671</v>
      </c>
      <c r="F15" s="11" t="s">
        <v>727</v>
      </c>
      <c r="G15" s="124">
        <v>1</v>
      </c>
      <c r="H15" s="48" t="s">
        <v>728</v>
      </c>
      <c r="I15" s="167">
        <v>1</v>
      </c>
      <c r="J15" s="167"/>
    </row>
    <row r="16" spans="1:10" x14ac:dyDescent="0.2">
      <c r="A16" s="8" t="s">
        <v>694</v>
      </c>
      <c r="B16" s="9" t="s">
        <v>729</v>
      </c>
      <c r="C16" s="10">
        <v>60275685</v>
      </c>
      <c r="D16" s="11" t="s">
        <v>729</v>
      </c>
      <c r="E16" s="11" t="s">
        <v>706</v>
      </c>
      <c r="F16" s="11" t="s">
        <v>730</v>
      </c>
      <c r="G16" s="124">
        <v>44</v>
      </c>
      <c r="H16" s="48" t="s">
        <v>731</v>
      </c>
      <c r="I16" s="167">
        <v>1</v>
      </c>
      <c r="J16" s="167"/>
    </row>
    <row r="17" spans="1:10" x14ac:dyDescent="0.2">
      <c r="A17" s="8" t="s">
        <v>694</v>
      </c>
      <c r="B17" s="9" t="s">
        <v>729</v>
      </c>
      <c r="C17" s="10">
        <v>60275685</v>
      </c>
      <c r="D17" s="11" t="s">
        <v>732</v>
      </c>
      <c r="E17" s="11" t="s">
        <v>357</v>
      </c>
      <c r="F17" s="11" t="s">
        <v>732</v>
      </c>
      <c r="G17" s="124">
        <v>4</v>
      </c>
      <c r="H17" s="48" t="s">
        <v>733</v>
      </c>
      <c r="I17" s="167">
        <v>1</v>
      </c>
      <c r="J17" s="167"/>
    </row>
    <row r="18" spans="1:10" x14ac:dyDescent="0.2">
      <c r="A18" s="8" t="s">
        <v>694</v>
      </c>
      <c r="B18" s="9" t="s">
        <v>734</v>
      </c>
      <c r="C18" s="10">
        <v>64018181</v>
      </c>
      <c r="D18" s="11" t="s">
        <v>735</v>
      </c>
      <c r="E18" s="11" t="s">
        <v>119</v>
      </c>
      <c r="F18" s="11" t="s">
        <v>735</v>
      </c>
      <c r="G18" s="124">
        <v>17</v>
      </c>
      <c r="H18" s="48" t="s">
        <v>736</v>
      </c>
      <c r="I18" s="167">
        <v>1</v>
      </c>
      <c r="J18" s="167"/>
    </row>
    <row r="19" spans="1:10" x14ac:dyDescent="0.2">
      <c r="A19" s="8" t="s">
        <v>694</v>
      </c>
      <c r="B19" s="9" t="s">
        <v>734</v>
      </c>
      <c r="C19" s="10">
        <v>64018181</v>
      </c>
      <c r="D19" s="11" t="s">
        <v>737</v>
      </c>
      <c r="E19" s="11" t="s">
        <v>456</v>
      </c>
      <c r="F19" s="11" t="s">
        <v>737</v>
      </c>
      <c r="G19" s="124">
        <v>43</v>
      </c>
      <c r="H19" s="48" t="s">
        <v>738</v>
      </c>
      <c r="I19" s="167">
        <v>1</v>
      </c>
      <c r="J19" s="167"/>
    </row>
    <row r="20" spans="1:10" x14ac:dyDescent="0.2">
      <c r="A20" s="8" t="s">
        <v>694</v>
      </c>
      <c r="B20" s="169" t="s">
        <v>739</v>
      </c>
      <c r="C20" s="10">
        <v>64018172</v>
      </c>
      <c r="D20" s="11" t="s">
        <v>740</v>
      </c>
      <c r="E20" s="11" t="s">
        <v>268</v>
      </c>
      <c r="F20" s="11" t="s">
        <v>739</v>
      </c>
      <c r="G20" s="124">
        <v>1</v>
      </c>
      <c r="H20" s="48" t="s">
        <v>741</v>
      </c>
      <c r="I20" s="167">
        <v>1</v>
      </c>
      <c r="J20" s="167"/>
    </row>
    <row r="21" spans="1:10" x14ac:dyDescent="0.2">
      <c r="A21" s="8" t="s">
        <v>694</v>
      </c>
      <c r="B21" s="9" t="s">
        <v>742</v>
      </c>
      <c r="C21" s="10">
        <v>49124081</v>
      </c>
      <c r="D21" s="11" t="s">
        <v>742</v>
      </c>
      <c r="E21" s="11" t="s">
        <v>52</v>
      </c>
      <c r="F21" s="11" t="s">
        <v>742</v>
      </c>
      <c r="G21" s="124">
        <v>150</v>
      </c>
      <c r="H21" s="48" t="s">
        <v>743</v>
      </c>
      <c r="I21" s="167">
        <v>1</v>
      </c>
      <c r="J21" s="167"/>
    </row>
    <row r="22" spans="1:10" x14ac:dyDescent="0.2">
      <c r="A22" s="8" t="s">
        <v>694</v>
      </c>
      <c r="B22" s="9" t="s">
        <v>744</v>
      </c>
      <c r="C22" s="10">
        <v>49123939</v>
      </c>
      <c r="D22" s="11" t="s">
        <v>744</v>
      </c>
      <c r="E22" s="11" t="s">
        <v>671</v>
      </c>
      <c r="F22" s="11" t="s">
        <v>744</v>
      </c>
      <c r="G22" s="124">
        <v>66</v>
      </c>
      <c r="H22" s="48" t="s">
        <v>745</v>
      </c>
      <c r="I22" s="167">
        <v>1</v>
      </c>
      <c r="J22" s="167"/>
    </row>
    <row r="23" spans="1:10" x14ac:dyDescent="0.2">
      <c r="A23" s="8" t="s">
        <v>694</v>
      </c>
      <c r="B23" s="9" t="s">
        <v>746</v>
      </c>
      <c r="C23" s="10">
        <v>64018318</v>
      </c>
      <c r="D23" s="11" t="s">
        <v>746</v>
      </c>
      <c r="E23" s="11" t="s">
        <v>292</v>
      </c>
      <c r="F23" s="11" t="s">
        <v>746</v>
      </c>
      <c r="G23" s="124">
        <v>1</v>
      </c>
      <c r="H23" s="48" t="s">
        <v>747</v>
      </c>
      <c r="I23" s="167">
        <v>1</v>
      </c>
      <c r="J23" s="167"/>
    </row>
    <row r="24" spans="1:10" x14ac:dyDescent="0.2">
      <c r="A24" s="8" t="s">
        <v>694</v>
      </c>
      <c r="B24" s="9" t="s">
        <v>746</v>
      </c>
      <c r="C24" s="10">
        <v>64018318</v>
      </c>
      <c r="D24" s="11" t="s">
        <v>748</v>
      </c>
      <c r="E24" s="11" t="s">
        <v>453</v>
      </c>
      <c r="F24" s="168" t="s">
        <v>749</v>
      </c>
      <c r="G24" s="124">
        <v>37</v>
      </c>
      <c r="H24" s="48" t="s">
        <v>750</v>
      </c>
      <c r="I24" s="167">
        <v>1</v>
      </c>
      <c r="J24" s="167"/>
    </row>
    <row r="25" spans="1:10" x14ac:dyDescent="0.2">
      <c r="A25" s="8" t="s">
        <v>694</v>
      </c>
      <c r="B25" s="9" t="s">
        <v>746</v>
      </c>
      <c r="C25" s="10">
        <v>64018318</v>
      </c>
      <c r="D25" s="11" t="s">
        <v>751</v>
      </c>
      <c r="E25" s="11" t="s">
        <v>343</v>
      </c>
      <c r="F25" s="11" t="s">
        <v>752</v>
      </c>
      <c r="G25" s="124">
        <v>14</v>
      </c>
      <c r="H25" s="48" t="s">
        <v>753</v>
      </c>
      <c r="I25" s="167">
        <v>1</v>
      </c>
      <c r="J25" s="167"/>
    </row>
    <row r="26" spans="1:10" x14ac:dyDescent="0.2">
      <c r="A26" s="8" t="s">
        <v>694</v>
      </c>
      <c r="B26" s="9" t="s">
        <v>754</v>
      </c>
      <c r="C26" s="10">
        <v>61345555</v>
      </c>
      <c r="D26" s="11" t="s">
        <v>754</v>
      </c>
      <c r="E26" s="11" t="s">
        <v>629</v>
      </c>
      <c r="F26" s="11" t="s">
        <v>754</v>
      </c>
      <c r="G26" s="124" t="s">
        <v>755</v>
      </c>
      <c r="H26" s="48" t="s">
        <v>756</v>
      </c>
      <c r="I26" s="167">
        <v>1</v>
      </c>
      <c r="J26" s="167"/>
    </row>
    <row r="27" spans="1:10" x14ac:dyDescent="0.2">
      <c r="A27" s="8" t="s">
        <v>694</v>
      </c>
      <c r="B27" s="9" t="s">
        <v>757</v>
      </c>
      <c r="C27" s="10">
        <v>64018024</v>
      </c>
      <c r="D27" s="11" t="s">
        <v>757</v>
      </c>
      <c r="E27" s="11" t="s">
        <v>268</v>
      </c>
      <c r="F27" s="11" t="s">
        <v>757</v>
      </c>
      <c r="G27" s="124">
        <v>1</v>
      </c>
      <c r="H27" s="48" t="s">
        <v>758</v>
      </c>
      <c r="I27" s="167">
        <v>1</v>
      </c>
      <c r="J27" s="167"/>
    </row>
    <row r="28" spans="1:10" x14ac:dyDescent="0.2">
      <c r="A28" s="8" t="s">
        <v>694</v>
      </c>
      <c r="B28" s="9" t="s">
        <v>757</v>
      </c>
      <c r="C28" s="10">
        <v>64018024</v>
      </c>
      <c r="D28" s="11" t="s">
        <v>759</v>
      </c>
      <c r="E28" s="11" t="s">
        <v>34</v>
      </c>
      <c r="F28" s="11" t="s">
        <v>759</v>
      </c>
      <c r="G28" s="124">
        <v>2</v>
      </c>
      <c r="H28" s="48"/>
      <c r="I28" s="167">
        <v>1</v>
      </c>
      <c r="J28" s="167"/>
    </row>
    <row r="29" spans="1:10" x14ac:dyDescent="0.2">
      <c r="A29" s="8" t="s">
        <v>694</v>
      </c>
      <c r="B29" s="9" t="s">
        <v>757</v>
      </c>
      <c r="C29" s="10">
        <v>64018024</v>
      </c>
      <c r="D29" s="11" t="s">
        <v>760</v>
      </c>
      <c r="E29" s="11" t="s">
        <v>302</v>
      </c>
      <c r="F29" s="11" t="s">
        <v>760</v>
      </c>
      <c r="G29" s="124">
        <v>29</v>
      </c>
      <c r="H29" s="48" t="s">
        <v>761</v>
      </c>
      <c r="I29" s="167">
        <v>1</v>
      </c>
      <c r="J29" s="167"/>
    </row>
    <row r="30" spans="1:10" x14ac:dyDescent="0.2">
      <c r="A30" s="8" t="s">
        <v>694</v>
      </c>
      <c r="B30" s="9" t="s">
        <v>762</v>
      </c>
      <c r="C30" s="10">
        <v>64018237</v>
      </c>
      <c r="D30" s="11" t="s">
        <v>762</v>
      </c>
      <c r="E30" s="11" t="s">
        <v>37</v>
      </c>
      <c r="F30" s="11" t="s">
        <v>762</v>
      </c>
      <c r="G30" s="124">
        <v>21</v>
      </c>
      <c r="H30" s="48" t="s">
        <v>763</v>
      </c>
      <c r="I30" s="167">
        <v>1</v>
      </c>
      <c r="J30" s="167"/>
    </row>
    <row r="31" spans="1:10" x14ac:dyDescent="0.2">
      <c r="A31" s="8" t="s">
        <v>694</v>
      </c>
      <c r="B31" s="9" t="s">
        <v>764</v>
      </c>
      <c r="C31" s="10">
        <v>64018016</v>
      </c>
      <c r="D31" s="11" t="s">
        <v>764</v>
      </c>
      <c r="E31" s="11" t="s">
        <v>110</v>
      </c>
      <c r="F31" s="11" t="s">
        <v>764</v>
      </c>
      <c r="G31" s="124">
        <v>2</v>
      </c>
      <c r="H31" s="48" t="s">
        <v>765</v>
      </c>
      <c r="I31" s="167">
        <v>1</v>
      </c>
      <c r="J31" s="167"/>
    </row>
    <row r="32" spans="1:10" x14ac:dyDescent="0.2">
      <c r="A32" s="8" t="s">
        <v>694</v>
      </c>
      <c r="B32" s="9" t="s">
        <v>764</v>
      </c>
      <c r="C32" s="10">
        <v>64018016</v>
      </c>
      <c r="D32" s="11" t="s">
        <v>766</v>
      </c>
      <c r="E32" s="11" t="s">
        <v>767</v>
      </c>
      <c r="F32" s="11" t="s">
        <v>766</v>
      </c>
      <c r="G32" s="124">
        <v>15</v>
      </c>
      <c r="H32" s="48" t="s">
        <v>768</v>
      </c>
      <c r="I32" s="167">
        <v>1</v>
      </c>
      <c r="J32" s="167"/>
    </row>
    <row r="33" spans="1:10" x14ac:dyDescent="0.2">
      <c r="A33" s="8" t="s">
        <v>694</v>
      </c>
      <c r="B33" s="9" t="s">
        <v>769</v>
      </c>
      <c r="C33" s="10">
        <v>49120522</v>
      </c>
      <c r="D33" s="11" t="s">
        <v>769</v>
      </c>
      <c r="E33" s="11" t="s">
        <v>770</v>
      </c>
      <c r="F33" s="11" t="s">
        <v>769</v>
      </c>
      <c r="G33" s="124">
        <v>1</v>
      </c>
      <c r="H33" s="48" t="s">
        <v>771</v>
      </c>
      <c r="I33" s="167">
        <v>1</v>
      </c>
      <c r="J33" s="167"/>
    </row>
    <row r="34" spans="1:10" x14ac:dyDescent="0.2">
      <c r="A34" s="8" t="s">
        <v>694</v>
      </c>
      <c r="B34" s="9" t="s">
        <v>769</v>
      </c>
      <c r="C34" s="10">
        <v>49120522</v>
      </c>
      <c r="D34" s="11" t="s">
        <v>772</v>
      </c>
      <c r="E34" s="11" t="s">
        <v>357</v>
      </c>
      <c r="F34" s="11" t="s">
        <v>772</v>
      </c>
      <c r="G34" s="124">
        <v>32</v>
      </c>
      <c r="H34" s="48" t="s">
        <v>773</v>
      </c>
      <c r="I34" s="167">
        <v>1</v>
      </c>
      <c r="J34" s="167"/>
    </row>
    <row r="35" spans="1:10" x14ac:dyDescent="0.2">
      <c r="A35" s="8" t="s">
        <v>694</v>
      </c>
      <c r="B35" s="9" t="s">
        <v>769</v>
      </c>
      <c r="C35" s="10">
        <v>49120522</v>
      </c>
      <c r="D35" s="11" t="s">
        <v>769</v>
      </c>
      <c r="E35" s="11" t="s">
        <v>774</v>
      </c>
      <c r="F35" s="11" t="s">
        <v>769</v>
      </c>
      <c r="G35" s="124">
        <v>2202</v>
      </c>
      <c r="H35" s="48" t="s">
        <v>775</v>
      </c>
      <c r="I35" s="167">
        <v>1</v>
      </c>
      <c r="J35" s="167"/>
    </row>
    <row r="36" spans="1:10" x14ac:dyDescent="0.2">
      <c r="A36" s="8" t="s">
        <v>694</v>
      </c>
      <c r="B36" s="9" t="s">
        <v>769</v>
      </c>
      <c r="C36" s="10">
        <v>49120522</v>
      </c>
      <c r="D36" s="11" t="s">
        <v>769</v>
      </c>
      <c r="E36" s="11" t="s">
        <v>776</v>
      </c>
      <c r="F36" s="11" t="s">
        <v>769</v>
      </c>
      <c r="G36" s="124">
        <v>3154</v>
      </c>
      <c r="H36" s="48" t="s">
        <v>777</v>
      </c>
      <c r="I36" s="167">
        <v>1</v>
      </c>
      <c r="J36" s="167"/>
    </row>
    <row r="37" spans="1:10" x14ac:dyDescent="0.2">
      <c r="A37" s="8" t="s">
        <v>694</v>
      </c>
      <c r="B37" s="9" t="s">
        <v>778</v>
      </c>
      <c r="C37" s="10">
        <v>64018326</v>
      </c>
      <c r="D37" s="11" t="s">
        <v>779</v>
      </c>
      <c r="E37" s="11" t="s">
        <v>780</v>
      </c>
      <c r="F37" s="170" t="s">
        <v>781</v>
      </c>
      <c r="G37" s="124">
        <v>1</v>
      </c>
      <c r="H37" s="48" t="s">
        <v>782</v>
      </c>
      <c r="I37" s="167">
        <v>1</v>
      </c>
      <c r="J37" s="167"/>
    </row>
    <row r="38" spans="1:10" x14ac:dyDescent="0.2">
      <c r="A38" s="8" t="s">
        <v>694</v>
      </c>
      <c r="B38" s="9" t="s">
        <v>783</v>
      </c>
      <c r="C38" s="10">
        <v>64018610</v>
      </c>
      <c r="D38" s="11" t="s">
        <v>783</v>
      </c>
      <c r="E38" s="11" t="s">
        <v>268</v>
      </c>
      <c r="F38" s="11" t="s">
        <v>783</v>
      </c>
      <c r="G38" s="124">
        <v>47</v>
      </c>
      <c r="H38" s="48" t="s">
        <v>784</v>
      </c>
      <c r="I38" s="167">
        <v>1</v>
      </c>
      <c r="J38" s="167"/>
    </row>
    <row r="39" spans="1:10" x14ac:dyDescent="0.2">
      <c r="A39" s="8" t="s">
        <v>694</v>
      </c>
      <c r="B39" s="9" t="s">
        <v>785</v>
      </c>
      <c r="C39" s="10">
        <v>62251350</v>
      </c>
      <c r="D39" s="11" t="s">
        <v>785</v>
      </c>
      <c r="E39" s="11" t="s">
        <v>52</v>
      </c>
      <c r="F39" s="11" t="s">
        <v>786</v>
      </c>
      <c r="G39" s="124">
        <v>315</v>
      </c>
      <c r="H39" s="48" t="s">
        <v>787</v>
      </c>
      <c r="I39" s="167">
        <v>1</v>
      </c>
      <c r="J39" s="167"/>
    </row>
    <row r="40" spans="1:10" x14ac:dyDescent="0.2">
      <c r="A40" s="8" t="s">
        <v>694</v>
      </c>
      <c r="B40" s="9" t="s">
        <v>788</v>
      </c>
      <c r="C40" s="10">
        <v>64018229</v>
      </c>
      <c r="D40" s="11" t="s">
        <v>788</v>
      </c>
      <c r="E40" s="11" t="s">
        <v>11</v>
      </c>
      <c r="F40" s="11" t="s">
        <v>788</v>
      </c>
      <c r="G40" s="124">
        <v>25</v>
      </c>
      <c r="H40" s="48" t="s">
        <v>789</v>
      </c>
      <c r="I40" s="167">
        <v>1</v>
      </c>
      <c r="J40" s="167"/>
    </row>
    <row r="41" spans="1:10" x14ac:dyDescent="0.2">
      <c r="A41" s="8" t="s">
        <v>694</v>
      </c>
      <c r="B41" s="9" t="s">
        <v>790</v>
      </c>
      <c r="C41" s="10">
        <v>64018164</v>
      </c>
      <c r="D41" s="11" t="s">
        <v>790</v>
      </c>
      <c r="E41" s="11" t="s">
        <v>134</v>
      </c>
      <c r="F41" s="11" t="s">
        <v>791</v>
      </c>
      <c r="G41" s="124">
        <v>7</v>
      </c>
      <c r="H41" s="48" t="s">
        <v>792</v>
      </c>
      <c r="I41" s="167">
        <v>1</v>
      </c>
      <c r="J41" s="167"/>
    </row>
    <row r="42" spans="1:10" x14ac:dyDescent="0.2">
      <c r="A42" s="8" t="s">
        <v>694</v>
      </c>
      <c r="B42" s="9" t="s">
        <v>790</v>
      </c>
      <c r="C42" s="10">
        <v>64018164</v>
      </c>
      <c r="D42" s="11" t="s">
        <v>793</v>
      </c>
      <c r="E42" s="11" t="s">
        <v>794</v>
      </c>
      <c r="F42" s="11" t="s">
        <v>795</v>
      </c>
      <c r="G42" s="124">
        <v>51</v>
      </c>
      <c r="H42" s="48" t="s">
        <v>796</v>
      </c>
      <c r="I42" s="167">
        <v>1</v>
      </c>
      <c r="J42" s="167"/>
    </row>
    <row r="43" spans="1:10" x14ac:dyDescent="0.2">
      <c r="A43" s="8" t="s">
        <v>694</v>
      </c>
      <c r="B43" s="9" t="s">
        <v>797</v>
      </c>
      <c r="C43" s="10">
        <v>64018156</v>
      </c>
      <c r="D43" s="11" t="s">
        <v>797</v>
      </c>
      <c r="E43" s="11" t="s">
        <v>110</v>
      </c>
      <c r="F43" s="11" t="s">
        <v>798</v>
      </c>
      <c r="G43" s="124">
        <v>85</v>
      </c>
      <c r="H43" s="48" t="s">
        <v>799</v>
      </c>
      <c r="I43" s="167">
        <v>1</v>
      </c>
      <c r="J43" s="167"/>
    </row>
    <row r="44" spans="1:10" x14ac:dyDescent="0.2">
      <c r="A44" s="8" t="s">
        <v>694</v>
      </c>
      <c r="B44" s="9" t="s">
        <v>797</v>
      </c>
      <c r="C44" s="10">
        <v>64018156</v>
      </c>
      <c r="D44" s="11" t="s">
        <v>800</v>
      </c>
      <c r="E44" s="11" t="s">
        <v>210</v>
      </c>
      <c r="F44" s="11" t="s">
        <v>800</v>
      </c>
      <c r="G44" s="124">
        <v>1</v>
      </c>
      <c r="H44" s="48" t="s">
        <v>801</v>
      </c>
      <c r="I44" s="167">
        <v>1</v>
      </c>
      <c r="J44" s="167"/>
    </row>
    <row r="45" spans="1:10" x14ac:dyDescent="0.2">
      <c r="A45" s="8" t="s">
        <v>694</v>
      </c>
      <c r="B45" s="9" t="s">
        <v>802</v>
      </c>
      <c r="C45" s="10">
        <v>49124099</v>
      </c>
      <c r="D45" s="11" t="s">
        <v>802</v>
      </c>
      <c r="E45" s="11" t="s">
        <v>296</v>
      </c>
      <c r="F45" s="11" t="s">
        <v>802</v>
      </c>
      <c r="G45" s="124">
        <v>1</v>
      </c>
      <c r="H45" s="48" t="s">
        <v>803</v>
      </c>
      <c r="I45" s="167">
        <v>1</v>
      </c>
      <c r="J45" s="167"/>
    </row>
    <row r="46" spans="1:10" x14ac:dyDescent="0.2">
      <c r="A46" s="8" t="s">
        <v>694</v>
      </c>
      <c r="B46" s="9" t="s">
        <v>802</v>
      </c>
      <c r="C46" s="10">
        <v>49124099</v>
      </c>
      <c r="D46" s="11" t="s">
        <v>804</v>
      </c>
      <c r="E46" s="11" t="s">
        <v>503</v>
      </c>
      <c r="F46" s="11" t="s">
        <v>804</v>
      </c>
      <c r="G46" s="124">
        <v>13</v>
      </c>
      <c r="H46" s="48" t="s">
        <v>805</v>
      </c>
      <c r="I46" s="167">
        <v>1</v>
      </c>
      <c r="J46" s="167"/>
    </row>
    <row r="47" spans="1:10" x14ac:dyDescent="0.2">
      <c r="A47" s="8" t="s">
        <v>694</v>
      </c>
      <c r="B47" s="9" t="s">
        <v>806</v>
      </c>
      <c r="C47" s="10">
        <v>49123921</v>
      </c>
      <c r="D47" s="11" t="s">
        <v>806</v>
      </c>
      <c r="E47" s="11" t="s">
        <v>110</v>
      </c>
      <c r="F47" s="11" t="s">
        <v>806</v>
      </c>
      <c r="G47" s="124">
        <v>1</v>
      </c>
      <c r="H47" s="48" t="s">
        <v>807</v>
      </c>
      <c r="I47" s="167">
        <v>1</v>
      </c>
      <c r="J47" s="167"/>
    </row>
    <row r="48" spans="1:10" x14ac:dyDescent="0.2">
      <c r="A48" s="8" t="s">
        <v>694</v>
      </c>
      <c r="B48" s="9" t="s">
        <v>806</v>
      </c>
      <c r="C48" s="10">
        <v>49123921</v>
      </c>
      <c r="D48" s="11" t="s">
        <v>808</v>
      </c>
      <c r="E48" s="11" t="s">
        <v>809</v>
      </c>
      <c r="F48" s="11" t="s">
        <v>810</v>
      </c>
      <c r="G48" s="124">
        <v>35</v>
      </c>
      <c r="H48" s="48" t="s">
        <v>811</v>
      </c>
      <c r="I48" s="167">
        <v>1</v>
      </c>
      <c r="J48" s="167"/>
    </row>
    <row r="49" spans="1:10" x14ac:dyDescent="0.2">
      <c r="A49" s="8" t="s">
        <v>694</v>
      </c>
      <c r="B49" s="9" t="s">
        <v>812</v>
      </c>
      <c r="C49" s="10">
        <v>62251317</v>
      </c>
      <c r="D49" s="11" t="s">
        <v>812</v>
      </c>
      <c r="E49" s="11" t="s">
        <v>813</v>
      </c>
      <c r="F49" s="11" t="s">
        <v>814</v>
      </c>
      <c r="G49" s="124">
        <v>36</v>
      </c>
      <c r="H49" s="48" t="s">
        <v>815</v>
      </c>
      <c r="I49" s="167">
        <v>1</v>
      </c>
      <c r="J49" s="167"/>
    </row>
    <row r="50" spans="1:10" x14ac:dyDescent="0.2">
      <c r="A50" s="8" t="s">
        <v>694</v>
      </c>
      <c r="B50" s="9" t="s">
        <v>816</v>
      </c>
      <c r="C50" s="10">
        <v>64018245</v>
      </c>
      <c r="D50" s="11" t="s">
        <v>816</v>
      </c>
      <c r="E50" s="11" t="s">
        <v>11</v>
      </c>
      <c r="F50" s="11" t="s">
        <v>816</v>
      </c>
      <c r="G50" s="124">
        <v>13</v>
      </c>
      <c r="H50" s="48" t="s">
        <v>817</v>
      </c>
      <c r="I50" s="167">
        <v>1</v>
      </c>
      <c r="J50" s="167"/>
    </row>
    <row r="51" spans="1:10" x14ac:dyDescent="0.2">
      <c r="A51" s="8" t="s">
        <v>694</v>
      </c>
      <c r="B51" s="169" t="s">
        <v>818</v>
      </c>
      <c r="C51" s="10">
        <v>64018628</v>
      </c>
      <c r="D51" s="168" t="s">
        <v>819</v>
      </c>
      <c r="E51" s="11" t="s">
        <v>37</v>
      </c>
      <c r="F51" s="11" t="s">
        <v>818</v>
      </c>
      <c r="G51" s="124">
        <v>14</v>
      </c>
      <c r="H51" s="48" t="s">
        <v>820</v>
      </c>
      <c r="I51" s="167">
        <v>1</v>
      </c>
      <c r="J51" s="167"/>
    </row>
    <row r="52" spans="1:10" x14ac:dyDescent="0.2">
      <c r="A52" s="8" t="s">
        <v>694</v>
      </c>
      <c r="B52" s="9" t="s">
        <v>821</v>
      </c>
      <c r="C52" s="10">
        <v>64018113</v>
      </c>
      <c r="D52" s="11" t="s">
        <v>821</v>
      </c>
      <c r="E52" s="11" t="s">
        <v>43</v>
      </c>
      <c r="F52" s="11" t="s">
        <v>822</v>
      </c>
      <c r="G52" s="124">
        <v>11</v>
      </c>
      <c r="H52" s="48" t="s">
        <v>823</v>
      </c>
      <c r="I52" s="167">
        <v>1</v>
      </c>
      <c r="J52" s="167"/>
    </row>
    <row r="53" spans="1:10" x14ac:dyDescent="0.2">
      <c r="A53" s="8" t="s">
        <v>694</v>
      </c>
      <c r="B53" s="9" t="s">
        <v>824</v>
      </c>
      <c r="C53" s="10">
        <v>61345539</v>
      </c>
      <c r="D53" s="11" t="s">
        <v>824</v>
      </c>
      <c r="E53" s="11" t="s">
        <v>268</v>
      </c>
      <c r="F53" s="11" t="s">
        <v>825</v>
      </c>
      <c r="G53" s="124">
        <v>29</v>
      </c>
      <c r="H53" s="48" t="s">
        <v>826</v>
      </c>
      <c r="I53" s="167">
        <v>1</v>
      </c>
      <c r="J53" s="167"/>
    </row>
    <row r="54" spans="1:10" x14ac:dyDescent="0.2">
      <c r="A54" s="8" t="s">
        <v>694</v>
      </c>
      <c r="B54" s="169" t="s">
        <v>827</v>
      </c>
      <c r="C54" s="10">
        <v>64018989</v>
      </c>
      <c r="D54" s="11" t="s">
        <v>827</v>
      </c>
      <c r="E54" s="11" t="s">
        <v>11</v>
      </c>
      <c r="F54" s="171" t="s">
        <v>827</v>
      </c>
      <c r="G54" s="124" t="s">
        <v>828</v>
      </c>
      <c r="H54" s="48" t="s">
        <v>829</v>
      </c>
      <c r="I54" s="167">
        <v>1</v>
      </c>
      <c r="J54" s="167"/>
    </row>
    <row r="55" spans="1:10" x14ac:dyDescent="0.2">
      <c r="A55" s="8" t="s">
        <v>694</v>
      </c>
      <c r="B55" s="9" t="s">
        <v>830</v>
      </c>
      <c r="C55" s="10">
        <v>64018105</v>
      </c>
      <c r="D55" s="11" t="s">
        <v>830</v>
      </c>
      <c r="E55" s="11" t="s">
        <v>110</v>
      </c>
      <c r="F55" s="11" t="s">
        <v>831</v>
      </c>
      <c r="G55" s="124">
        <v>1</v>
      </c>
      <c r="H55" s="48" t="s">
        <v>832</v>
      </c>
      <c r="I55" s="167">
        <v>1</v>
      </c>
      <c r="J55" s="167"/>
    </row>
    <row r="56" spans="1:10" x14ac:dyDescent="0.2">
      <c r="A56" s="8" t="s">
        <v>694</v>
      </c>
      <c r="B56" s="9" t="s">
        <v>830</v>
      </c>
      <c r="C56" s="10">
        <v>64018105</v>
      </c>
      <c r="D56" s="11" t="s">
        <v>833</v>
      </c>
      <c r="E56" s="11" t="s">
        <v>119</v>
      </c>
      <c r="F56" s="11" t="s">
        <v>833</v>
      </c>
      <c r="G56" s="124">
        <v>54</v>
      </c>
      <c r="H56" s="48"/>
      <c r="I56" s="167">
        <v>1</v>
      </c>
      <c r="J56" s="167"/>
    </row>
    <row r="57" spans="1:10" x14ac:dyDescent="0.2">
      <c r="A57" s="8" t="s">
        <v>694</v>
      </c>
      <c r="B57" s="9" t="s">
        <v>834</v>
      </c>
      <c r="C57" s="10">
        <v>61345547</v>
      </c>
      <c r="D57" s="11" t="s">
        <v>834</v>
      </c>
      <c r="E57" s="11" t="s">
        <v>94</v>
      </c>
      <c r="F57" s="11" t="s">
        <v>409</v>
      </c>
      <c r="G57" s="124">
        <v>308</v>
      </c>
      <c r="H57" s="48"/>
      <c r="I57" s="167">
        <v>1</v>
      </c>
      <c r="J57" s="167"/>
    </row>
    <row r="58" spans="1:10" x14ac:dyDescent="0.2">
      <c r="A58" s="8" t="s">
        <v>694</v>
      </c>
      <c r="B58" s="9" t="s">
        <v>835</v>
      </c>
      <c r="C58" s="10">
        <v>64018121</v>
      </c>
      <c r="D58" s="11" t="s">
        <v>835</v>
      </c>
      <c r="E58" s="11" t="s">
        <v>11</v>
      </c>
      <c r="F58" s="11" t="s">
        <v>835</v>
      </c>
      <c r="G58" s="124">
        <v>21</v>
      </c>
      <c r="H58" s="48" t="s">
        <v>836</v>
      </c>
      <c r="I58" s="167">
        <v>1</v>
      </c>
      <c r="J58" s="167"/>
    </row>
    <row r="59" spans="1:10" x14ac:dyDescent="0.2">
      <c r="A59" s="8" t="s">
        <v>694</v>
      </c>
      <c r="B59" s="9" t="s">
        <v>837</v>
      </c>
      <c r="C59" s="10">
        <v>64018148</v>
      </c>
      <c r="D59" s="11" t="s">
        <v>837</v>
      </c>
      <c r="E59" s="11" t="s">
        <v>450</v>
      </c>
      <c r="F59" s="11" t="s">
        <v>838</v>
      </c>
      <c r="G59" s="124">
        <v>1</v>
      </c>
      <c r="H59" s="48" t="s">
        <v>839</v>
      </c>
      <c r="I59" s="167">
        <v>1</v>
      </c>
      <c r="J59" s="167"/>
    </row>
    <row r="60" spans="1:10" x14ac:dyDescent="0.2">
      <c r="A60" s="8" t="s">
        <v>694</v>
      </c>
      <c r="B60" s="9" t="s">
        <v>840</v>
      </c>
      <c r="C60" s="10">
        <v>64018083</v>
      </c>
      <c r="D60" s="11" t="s">
        <v>840</v>
      </c>
      <c r="E60" s="11" t="s">
        <v>18</v>
      </c>
      <c r="F60" s="11" t="s">
        <v>840</v>
      </c>
      <c r="G60" s="124">
        <v>165</v>
      </c>
      <c r="H60" s="48" t="s">
        <v>841</v>
      </c>
      <c r="I60" s="167">
        <v>1</v>
      </c>
      <c r="J60" s="167"/>
    </row>
    <row r="61" spans="1:10" x14ac:dyDescent="0.2">
      <c r="A61" s="8" t="s">
        <v>694</v>
      </c>
      <c r="B61" s="9" t="s">
        <v>842</v>
      </c>
      <c r="C61" s="10">
        <v>64018270</v>
      </c>
      <c r="D61" s="11" t="s">
        <v>843</v>
      </c>
      <c r="E61" s="11" t="s">
        <v>844</v>
      </c>
      <c r="F61" s="11" t="s">
        <v>845</v>
      </c>
      <c r="G61" s="124">
        <v>11</v>
      </c>
      <c r="H61" s="48" t="s">
        <v>846</v>
      </c>
      <c r="I61" s="167">
        <v>1</v>
      </c>
      <c r="J61" s="167"/>
    </row>
    <row r="62" spans="1:10" x14ac:dyDescent="0.2">
      <c r="A62" s="8" t="s">
        <v>694</v>
      </c>
      <c r="B62" s="9" t="s">
        <v>847</v>
      </c>
      <c r="C62" s="10">
        <v>49124064</v>
      </c>
      <c r="D62" s="11" t="s">
        <v>847</v>
      </c>
      <c r="E62" s="11" t="s">
        <v>334</v>
      </c>
      <c r="F62" s="11" t="s">
        <v>847</v>
      </c>
      <c r="G62" s="124">
        <v>243</v>
      </c>
      <c r="H62" s="48" t="s">
        <v>848</v>
      </c>
      <c r="I62" s="167">
        <v>1</v>
      </c>
      <c r="J62" s="167"/>
    </row>
    <row r="63" spans="1:10" x14ac:dyDescent="0.2">
      <c r="A63" s="8" t="s">
        <v>694</v>
      </c>
      <c r="B63" s="9" t="s">
        <v>847</v>
      </c>
      <c r="C63" s="10">
        <v>49124064</v>
      </c>
      <c r="D63" s="11" t="s">
        <v>847</v>
      </c>
      <c r="E63" s="11" t="s">
        <v>849</v>
      </c>
      <c r="F63" s="11" t="s">
        <v>847</v>
      </c>
      <c r="G63" s="124">
        <v>728</v>
      </c>
      <c r="H63" s="48" t="s">
        <v>850</v>
      </c>
      <c r="I63" s="167">
        <v>1</v>
      </c>
      <c r="J63" s="167"/>
    </row>
    <row r="64" spans="1:10" x14ac:dyDescent="0.2">
      <c r="A64" s="8" t="s">
        <v>694</v>
      </c>
      <c r="B64" s="9" t="s">
        <v>847</v>
      </c>
      <c r="C64" s="10">
        <v>49124064</v>
      </c>
      <c r="D64" s="11" t="s">
        <v>847</v>
      </c>
      <c r="E64" s="11" t="s">
        <v>851</v>
      </c>
      <c r="F64" s="11" t="s">
        <v>847</v>
      </c>
      <c r="G64" s="124">
        <v>413</v>
      </c>
      <c r="H64" s="48" t="s">
        <v>852</v>
      </c>
      <c r="I64" s="167">
        <v>1</v>
      </c>
      <c r="J64" s="167"/>
    </row>
    <row r="65" spans="1:10" x14ac:dyDescent="0.2">
      <c r="A65" s="8" t="s">
        <v>694</v>
      </c>
      <c r="B65" s="9" t="s">
        <v>853</v>
      </c>
      <c r="C65" s="10">
        <v>62251376</v>
      </c>
      <c r="D65" s="11" t="s">
        <v>853</v>
      </c>
      <c r="E65" s="11" t="s">
        <v>21</v>
      </c>
      <c r="F65" s="11" t="s">
        <v>854</v>
      </c>
      <c r="G65" s="124">
        <v>62</v>
      </c>
      <c r="H65" s="48" t="s">
        <v>855</v>
      </c>
      <c r="I65" s="15">
        <v>1</v>
      </c>
    </row>
    <row r="66" spans="1:10" x14ac:dyDescent="0.2">
      <c r="C66" s="130"/>
      <c r="H66" s="32" t="s">
        <v>159</v>
      </c>
      <c r="I66" s="33">
        <f>SUM(I3:I65)</f>
        <v>63</v>
      </c>
      <c r="J66" s="33"/>
    </row>
    <row r="67" spans="1:10" s="35" customFormat="1" ht="13" x14ac:dyDescent="0.15">
      <c r="A67" s="55"/>
      <c r="B67" s="56" t="s">
        <v>187</v>
      </c>
      <c r="C67" s="57"/>
      <c r="D67" s="56" t="s">
        <v>160</v>
      </c>
      <c r="E67" s="56"/>
      <c r="F67" s="58"/>
      <c r="G67" s="59"/>
      <c r="H67" s="60"/>
      <c r="I67" s="34"/>
      <c r="J67" s="34"/>
    </row>
    <row r="68" spans="1:10" x14ac:dyDescent="0.2">
      <c r="A68" s="1" t="s">
        <v>0</v>
      </c>
      <c r="B68" s="36" t="s">
        <v>1</v>
      </c>
      <c r="C68" s="3" t="s">
        <v>2</v>
      </c>
      <c r="D68" s="36" t="s">
        <v>3</v>
      </c>
      <c r="E68" s="37" t="s">
        <v>161</v>
      </c>
      <c r="F68" s="36" t="s">
        <v>162</v>
      </c>
      <c r="G68" s="38" t="s">
        <v>163</v>
      </c>
      <c r="H68" s="39" t="s">
        <v>7</v>
      </c>
      <c r="I68" s="40" t="s">
        <v>8</v>
      </c>
      <c r="J68" s="40"/>
    </row>
    <row r="69" spans="1:10" x14ac:dyDescent="0.2">
      <c r="A69" s="41" t="s">
        <v>694</v>
      </c>
      <c r="B69" s="9" t="s">
        <v>703</v>
      </c>
      <c r="C69" s="10">
        <v>64018601</v>
      </c>
      <c r="D69" s="11" t="s">
        <v>856</v>
      </c>
      <c r="E69" s="11" t="s">
        <v>313</v>
      </c>
      <c r="F69" s="11" t="s">
        <v>856</v>
      </c>
      <c r="G69" s="44">
        <v>15</v>
      </c>
      <c r="H69" s="47"/>
      <c r="I69" s="172">
        <v>1</v>
      </c>
      <c r="J69" s="172"/>
    </row>
    <row r="70" spans="1:10" x14ac:dyDescent="0.2">
      <c r="A70" s="41" t="s">
        <v>694</v>
      </c>
      <c r="B70" s="9" t="s">
        <v>703</v>
      </c>
      <c r="C70" s="10">
        <v>64018601</v>
      </c>
      <c r="D70" s="43" t="s">
        <v>857</v>
      </c>
      <c r="E70" s="11" t="s">
        <v>858</v>
      </c>
      <c r="F70" s="43" t="s">
        <v>859</v>
      </c>
      <c r="G70" s="44">
        <v>45</v>
      </c>
      <c r="H70" s="47"/>
      <c r="I70" s="172">
        <v>1</v>
      </c>
      <c r="J70" s="172"/>
    </row>
    <row r="71" spans="1:10" x14ac:dyDescent="0.2">
      <c r="A71" s="41" t="s">
        <v>694</v>
      </c>
      <c r="B71" s="42" t="s">
        <v>715</v>
      </c>
      <c r="C71" s="10">
        <v>64018202</v>
      </c>
      <c r="D71" s="43" t="s">
        <v>860</v>
      </c>
      <c r="E71" s="43" t="s">
        <v>861</v>
      </c>
      <c r="F71" s="43" t="s">
        <v>860</v>
      </c>
      <c r="G71" s="44">
        <v>1</v>
      </c>
      <c r="H71" s="47" t="s">
        <v>862</v>
      </c>
      <c r="I71" s="172">
        <v>1</v>
      </c>
      <c r="J71" s="172"/>
    </row>
    <row r="72" spans="1:10" x14ac:dyDescent="0.2">
      <c r="A72" s="41" t="s">
        <v>694</v>
      </c>
      <c r="B72" s="42" t="s">
        <v>863</v>
      </c>
      <c r="C72" s="10">
        <v>64018041</v>
      </c>
      <c r="D72" s="43" t="s">
        <v>864</v>
      </c>
      <c r="E72" s="43" t="s">
        <v>865</v>
      </c>
      <c r="F72" s="43" t="s">
        <v>864</v>
      </c>
      <c r="G72" s="44">
        <v>107</v>
      </c>
      <c r="H72" s="47"/>
      <c r="I72" s="172">
        <v>1</v>
      </c>
      <c r="J72" s="172"/>
    </row>
    <row r="73" spans="1:10" x14ac:dyDescent="0.2">
      <c r="A73" s="8" t="s">
        <v>694</v>
      </c>
      <c r="B73" s="9" t="s">
        <v>746</v>
      </c>
      <c r="C73" s="10">
        <v>64018318</v>
      </c>
      <c r="D73" s="11" t="s">
        <v>748</v>
      </c>
      <c r="E73" s="11" t="s">
        <v>866</v>
      </c>
      <c r="F73" s="168" t="s">
        <v>749</v>
      </c>
      <c r="G73" s="124" t="s">
        <v>867</v>
      </c>
      <c r="H73" s="48" t="s">
        <v>868</v>
      </c>
      <c r="I73" s="172">
        <v>1</v>
      </c>
      <c r="J73" s="172"/>
    </row>
    <row r="74" spans="1:10" x14ac:dyDescent="0.2">
      <c r="A74" s="41" t="s">
        <v>694</v>
      </c>
      <c r="B74" s="165" t="s">
        <v>757</v>
      </c>
      <c r="C74" s="10">
        <v>64018024</v>
      </c>
      <c r="D74" s="159" t="s">
        <v>869</v>
      </c>
      <c r="E74" s="159" t="s">
        <v>870</v>
      </c>
      <c r="F74" s="159" t="s">
        <v>869</v>
      </c>
      <c r="G74" s="44">
        <v>137</v>
      </c>
      <c r="H74" s="47"/>
      <c r="I74" s="172">
        <v>1</v>
      </c>
      <c r="J74" s="172"/>
    </row>
    <row r="75" spans="1:10" x14ac:dyDescent="0.2">
      <c r="A75" s="41" t="s">
        <v>694</v>
      </c>
      <c r="B75" s="42" t="s">
        <v>790</v>
      </c>
      <c r="C75" s="10">
        <v>64018164</v>
      </c>
      <c r="D75" s="43" t="s">
        <v>871</v>
      </c>
      <c r="E75" s="43" t="s">
        <v>872</v>
      </c>
      <c r="F75" s="43" t="s">
        <v>873</v>
      </c>
      <c r="G75" s="44">
        <v>57</v>
      </c>
      <c r="H75" s="47"/>
      <c r="I75" s="172">
        <v>1</v>
      </c>
      <c r="J75" s="172"/>
    </row>
    <row r="76" spans="1:10" x14ac:dyDescent="0.2">
      <c r="A76" s="41" t="s">
        <v>694</v>
      </c>
      <c r="B76" s="42" t="s">
        <v>802</v>
      </c>
      <c r="C76" s="10">
        <v>49124099</v>
      </c>
      <c r="D76" s="43" t="s">
        <v>802</v>
      </c>
      <c r="E76" s="43" t="s">
        <v>874</v>
      </c>
      <c r="F76" s="43" t="s">
        <v>875</v>
      </c>
      <c r="G76" s="44">
        <v>160</v>
      </c>
      <c r="H76" s="47"/>
      <c r="I76" s="172">
        <v>1</v>
      </c>
      <c r="J76" s="172"/>
    </row>
    <row r="77" spans="1:10" x14ac:dyDescent="0.2">
      <c r="A77" s="41" t="s">
        <v>694</v>
      </c>
      <c r="B77" s="42" t="s">
        <v>806</v>
      </c>
      <c r="C77" s="10">
        <v>49123921</v>
      </c>
      <c r="D77" s="43" t="s">
        <v>806</v>
      </c>
      <c r="E77" s="43" t="s">
        <v>876</v>
      </c>
      <c r="F77" s="43" t="s">
        <v>877</v>
      </c>
      <c r="G77" s="44">
        <v>4</v>
      </c>
      <c r="H77" s="47"/>
      <c r="I77" s="172">
        <v>1</v>
      </c>
      <c r="J77" s="172"/>
    </row>
    <row r="78" spans="1:10" x14ac:dyDescent="0.2">
      <c r="A78" s="41" t="s">
        <v>694</v>
      </c>
      <c r="B78" s="42" t="s">
        <v>806</v>
      </c>
      <c r="C78" s="10">
        <v>49123921</v>
      </c>
      <c r="D78" s="43" t="s">
        <v>806</v>
      </c>
      <c r="E78" s="43" t="s">
        <v>878</v>
      </c>
      <c r="F78" s="43" t="s">
        <v>879</v>
      </c>
      <c r="G78" s="44">
        <v>6</v>
      </c>
      <c r="H78" s="47" t="s">
        <v>880</v>
      </c>
      <c r="I78" s="172">
        <v>1</v>
      </c>
      <c r="J78" s="172"/>
    </row>
    <row r="79" spans="1:10" x14ac:dyDescent="0.2">
      <c r="A79" s="173" t="s">
        <v>694</v>
      </c>
      <c r="B79" s="42" t="s">
        <v>824</v>
      </c>
      <c r="C79" s="10">
        <v>61345539</v>
      </c>
      <c r="D79" s="43" t="s">
        <v>881</v>
      </c>
      <c r="E79" s="43" t="s">
        <v>313</v>
      </c>
      <c r="F79" s="43" t="s">
        <v>882</v>
      </c>
      <c r="G79" s="174">
        <v>21</v>
      </c>
      <c r="H79" s="175" t="s">
        <v>883</v>
      </c>
      <c r="I79" s="172">
        <v>1</v>
      </c>
      <c r="J79" s="172"/>
    </row>
    <row r="80" spans="1:10" x14ac:dyDescent="0.2">
      <c r="A80" s="49"/>
      <c r="B80" s="50"/>
      <c r="C80" s="130"/>
      <c r="D80" s="51"/>
      <c r="E80" s="51"/>
      <c r="F80" s="51"/>
      <c r="G80" s="176"/>
      <c r="H80" s="32" t="s">
        <v>159</v>
      </c>
      <c r="I80" s="33">
        <f>SUM(I69:I79)</f>
        <v>11</v>
      </c>
      <c r="J80" s="33"/>
    </row>
    <row r="81" spans="3:3" x14ac:dyDescent="0.2">
      <c r="C81" s="130"/>
    </row>
    <row r="82" spans="3:3" x14ac:dyDescent="0.2">
      <c r="C82" s="130"/>
    </row>
    <row r="83" spans="3:3" x14ac:dyDescent="0.2">
      <c r="C83" s="130"/>
    </row>
    <row r="84" spans="3:3" x14ac:dyDescent="0.2">
      <c r="C84" s="130"/>
    </row>
    <row r="85" spans="3:3" x14ac:dyDescent="0.2">
      <c r="C85" s="130"/>
    </row>
    <row r="86" spans="3:3" x14ac:dyDescent="0.2">
      <c r="C86" s="130"/>
    </row>
    <row r="87" spans="3:3" x14ac:dyDescent="0.2">
      <c r="C87" s="130"/>
    </row>
    <row r="88" spans="3:3" x14ac:dyDescent="0.2">
      <c r="C88" s="130"/>
    </row>
    <row r="89" spans="3:3" x14ac:dyDescent="0.2">
      <c r="C89" s="130"/>
    </row>
    <row r="90" spans="3:3" x14ac:dyDescent="0.2">
      <c r="C90" s="130"/>
    </row>
    <row r="91" spans="3:3" x14ac:dyDescent="0.2">
      <c r="C91" s="130"/>
    </row>
    <row r="92" spans="3:3" x14ac:dyDescent="0.2">
      <c r="C92" s="130"/>
    </row>
    <row r="93" spans="3:3" x14ac:dyDescent="0.2">
      <c r="C93" s="130"/>
    </row>
    <row r="94" spans="3:3" x14ac:dyDescent="0.2">
      <c r="C94" s="130"/>
    </row>
    <row r="95" spans="3:3" x14ac:dyDescent="0.2">
      <c r="C95" s="130"/>
    </row>
    <row r="96" spans="3:3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/>
  </sheetViews>
  <sheetFormatPr baseColWidth="10" defaultColWidth="8.83203125" defaultRowHeight="15" x14ac:dyDescent="0.2"/>
  <cols>
    <col min="1" max="1" width="5.1640625" style="181" customWidth="1"/>
    <col min="2" max="2" width="25.5" style="182" customWidth="1"/>
    <col min="3" max="3" width="15.6640625" style="28" customWidth="1"/>
    <col min="4" max="4" width="25.5" style="182" customWidth="1"/>
    <col min="5" max="5" width="51" style="183" customWidth="1"/>
    <col min="6" max="6" width="25.5" style="183" customWidth="1"/>
    <col min="7" max="7" width="6.83203125" style="184" customWidth="1"/>
    <col min="8" max="8" width="15.6640625" style="186" customWidth="1"/>
    <col min="9" max="10" width="2.6640625" style="113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77" t="s">
        <v>0</v>
      </c>
      <c r="B2" s="39" t="s">
        <v>1</v>
      </c>
      <c r="C2" s="3" t="s">
        <v>2</v>
      </c>
      <c r="D2" s="39" t="s">
        <v>3</v>
      </c>
      <c r="E2" s="121" t="s">
        <v>4</v>
      </c>
      <c r="F2" s="39" t="s">
        <v>5</v>
      </c>
      <c r="G2" s="155" t="s">
        <v>163</v>
      </c>
      <c r="H2" s="121" t="s">
        <v>489</v>
      </c>
      <c r="I2" s="40" t="s">
        <v>8</v>
      </c>
      <c r="J2" s="40"/>
    </row>
    <row r="3" spans="1:10" x14ac:dyDescent="0.2">
      <c r="A3" s="178" t="s">
        <v>884</v>
      </c>
      <c r="B3" s="179" t="s">
        <v>885</v>
      </c>
      <c r="C3" s="10">
        <v>62769171</v>
      </c>
      <c r="D3" s="143" t="s">
        <v>885</v>
      </c>
      <c r="E3" s="143" t="s">
        <v>886</v>
      </c>
      <c r="F3" s="143" t="s">
        <v>885</v>
      </c>
      <c r="G3" s="147">
        <v>44</v>
      </c>
      <c r="H3" s="48" t="s">
        <v>887</v>
      </c>
      <c r="I3" s="145">
        <v>1</v>
      </c>
      <c r="J3" s="145"/>
    </row>
    <row r="4" spans="1:10" x14ac:dyDescent="0.2">
      <c r="A4" s="178" t="s">
        <v>884</v>
      </c>
      <c r="B4" s="146" t="s">
        <v>888</v>
      </c>
      <c r="C4" s="10">
        <v>62769162</v>
      </c>
      <c r="D4" s="143" t="s">
        <v>888</v>
      </c>
      <c r="E4" s="143" t="s">
        <v>706</v>
      </c>
      <c r="F4" s="143" t="s">
        <v>888</v>
      </c>
      <c r="G4" s="147">
        <v>71</v>
      </c>
      <c r="H4" s="48" t="s">
        <v>889</v>
      </c>
      <c r="I4" s="145">
        <v>1</v>
      </c>
      <c r="J4" s="145"/>
    </row>
    <row r="5" spans="1:10" x14ac:dyDescent="0.2">
      <c r="A5" s="178" t="s">
        <v>884</v>
      </c>
      <c r="B5" s="146" t="s">
        <v>890</v>
      </c>
      <c r="C5" s="10">
        <v>62769405</v>
      </c>
      <c r="D5" s="143" t="s">
        <v>890</v>
      </c>
      <c r="E5" s="143" t="s">
        <v>11</v>
      </c>
      <c r="F5" s="143" t="s">
        <v>890</v>
      </c>
      <c r="G5" s="147" t="s">
        <v>25</v>
      </c>
      <c r="H5" s="48" t="s">
        <v>891</v>
      </c>
      <c r="I5" s="145">
        <v>1</v>
      </c>
      <c r="J5" s="145"/>
    </row>
    <row r="6" spans="1:10" x14ac:dyDescent="0.2">
      <c r="A6" s="178" t="s">
        <v>884</v>
      </c>
      <c r="B6" s="146" t="s">
        <v>892</v>
      </c>
      <c r="C6" s="10">
        <v>62769723</v>
      </c>
      <c r="D6" s="143" t="s">
        <v>893</v>
      </c>
      <c r="E6" s="143" t="s">
        <v>450</v>
      </c>
      <c r="F6" s="143" t="s">
        <v>893</v>
      </c>
      <c r="G6" s="147">
        <v>53</v>
      </c>
      <c r="H6" s="48" t="s">
        <v>894</v>
      </c>
      <c r="I6" s="145">
        <v>1</v>
      </c>
      <c r="J6" s="145"/>
    </row>
    <row r="7" spans="1:10" x14ac:dyDescent="0.2">
      <c r="A7" s="178" t="s">
        <v>884</v>
      </c>
      <c r="B7" s="146" t="s">
        <v>895</v>
      </c>
      <c r="C7" s="10">
        <v>62769464</v>
      </c>
      <c r="D7" s="143" t="s">
        <v>895</v>
      </c>
      <c r="E7" s="143" t="s">
        <v>896</v>
      </c>
      <c r="F7" s="143" t="s">
        <v>895</v>
      </c>
      <c r="G7" s="147">
        <v>1</v>
      </c>
      <c r="H7" s="48" t="s">
        <v>897</v>
      </c>
      <c r="I7" s="145">
        <v>1</v>
      </c>
      <c r="J7" s="145"/>
    </row>
    <row r="8" spans="1:10" x14ac:dyDescent="0.2">
      <c r="A8" s="178" t="s">
        <v>884</v>
      </c>
      <c r="B8" s="146" t="s">
        <v>898</v>
      </c>
      <c r="C8" s="10">
        <v>62769332</v>
      </c>
      <c r="D8" s="143" t="s">
        <v>898</v>
      </c>
      <c r="E8" s="143" t="s">
        <v>899</v>
      </c>
      <c r="F8" s="143" t="s">
        <v>898</v>
      </c>
      <c r="G8" s="147">
        <v>1</v>
      </c>
      <c r="H8" s="48" t="s">
        <v>900</v>
      </c>
      <c r="I8" s="145">
        <v>1</v>
      </c>
      <c r="J8" s="145"/>
    </row>
    <row r="9" spans="1:10" x14ac:dyDescent="0.2">
      <c r="A9" s="178" t="s">
        <v>884</v>
      </c>
      <c r="B9" s="146" t="s">
        <v>901</v>
      </c>
      <c r="C9" s="10">
        <v>62769316</v>
      </c>
      <c r="D9" s="143" t="s">
        <v>901</v>
      </c>
      <c r="E9" s="143" t="s">
        <v>71</v>
      </c>
      <c r="F9" s="143" t="s">
        <v>901</v>
      </c>
      <c r="G9" s="147">
        <v>48</v>
      </c>
      <c r="H9" s="48" t="s">
        <v>902</v>
      </c>
      <c r="I9" s="145">
        <v>1</v>
      </c>
      <c r="J9" s="145"/>
    </row>
    <row r="10" spans="1:10" x14ac:dyDescent="0.2">
      <c r="A10" s="178" t="s">
        <v>884</v>
      </c>
      <c r="B10" s="146" t="s">
        <v>903</v>
      </c>
      <c r="C10" s="10">
        <v>62769367</v>
      </c>
      <c r="D10" s="143" t="s">
        <v>903</v>
      </c>
      <c r="E10" s="143" t="s">
        <v>110</v>
      </c>
      <c r="F10" s="143" t="s">
        <v>904</v>
      </c>
      <c r="G10" s="147">
        <v>22</v>
      </c>
      <c r="H10" s="48" t="s">
        <v>905</v>
      </c>
      <c r="I10" s="145">
        <v>1</v>
      </c>
      <c r="J10" s="145"/>
    </row>
    <row r="11" spans="1:10" x14ac:dyDescent="0.2">
      <c r="A11" s="178" t="s">
        <v>884</v>
      </c>
      <c r="B11" s="146" t="s">
        <v>906</v>
      </c>
      <c r="C11" s="10">
        <v>62769341</v>
      </c>
      <c r="D11" s="143" t="s">
        <v>906</v>
      </c>
      <c r="E11" s="143" t="s">
        <v>222</v>
      </c>
      <c r="F11" s="143" t="s">
        <v>907</v>
      </c>
      <c r="G11" s="147">
        <v>46</v>
      </c>
      <c r="H11" s="48" t="s">
        <v>908</v>
      </c>
      <c r="I11" s="145">
        <v>1</v>
      </c>
      <c r="J11" s="145"/>
    </row>
    <row r="12" spans="1:10" x14ac:dyDescent="0.2">
      <c r="A12" s="178" t="s">
        <v>884</v>
      </c>
      <c r="B12" s="146" t="s">
        <v>909</v>
      </c>
      <c r="C12" s="10">
        <v>62769782</v>
      </c>
      <c r="D12" s="143" t="s">
        <v>910</v>
      </c>
      <c r="E12" s="143" t="s">
        <v>709</v>
      </c>
      <c r="F12" s="143" t="s">
        <v>910</v>
      </c>
      <c r="G12" s="147">
        <v>1</v>
      </c>
      <c r="H12" s="48" t="s">
        <v>911</v>
      </c>
      <c r="I12" s="145">
        <v>1</v>
      </c>
      <c r="J12" s="145"/>
    </row>
    <row r="13" spans="1:10" x14ac:dyDescent="0.2">
      <c r="A13" s="178" t="s">
        <v>884</v>
      </c>
      <c r="B13" s="146" t="s">
        <v>912</v>
      </c>
      <c r="C13" s="10">
        <v>62769359</v>
      </c>
      <c r="D13" s="143" t="s">
        <v>912</v>
      </c>
      <c r="E13" s="143" t="s">
        <v>11</v>
      </c>
      <c r="F13" s="143" t="s">
        <v>912</v>
      </c>
      <c r="G13" s="147">
        <v>95</v>
      </c>
      <c r="H13" s="48" t="s">
        <v>913</v>
      </c>
      <c r="I13" s="145">
        <v>1</v>
      </c>
      <c r="J13" s="145"/>
    </row>
    <row r="14" spans="1:10" x14ac:dyDescent="0.2">
      <c r="A14" s="178" t="s">
        <v>884</v>
      </c>
      <c r="B14" s="96" t="s">
        <v>914</v>
      </c>
      <c r="C14" s="10">
        <v>46771280</v>
      </c>
      <c r="D14" s="143" t="s">
        <v>915</v>
      </c>
      <c r="E14" s="143" t="s">
        <v>916</v>
      </c>
      <c r="F14" s="143" t="s">
        <v>914</v>
      </c>
      <c r="G14" s="147">
        <v>55</v>
      </c>
      <c r="H14" s="48" t="s">
        <v>917</v>
      </c>
      <c r="I14" s="145">
        <v>1</v>
      </c>
      <c r="J14" s="145"/>
    </row>
    <row r="15" spans="1:10" x14ac:dyDescent="0.2">
      <c r="A15" s="178" t="s">
        <v>884</v>
      </c>
      <c r="B15" s="96" t="s">
        <v>914</v>
      </c>
      <c r="C15" s="10">
        <v>46771280</v>
      </c>
      <c r="D15" s="143" t="s">
        <v>915</v>
      </c>
      <c r="E15" s="143" t="s">
        <v>918</v>
      </c>
      <c r="F15" s="143" t="s">
        <v>914</v>
      </c>
      <c r="G15" s="147">
        <v>78</v>
      </c>
      <c r="H15" s="48" t="s">
        <v>919</v>
      </c>
      <c r="I15" s="145">
        <v>1</v>
      </c>
      <c r="J15" s="145"/>
    </row>
    <row r="16" spans="1:10" x14ac:dyDescent="0.2">
      <c r="A16" s="178" t="s">
        <v>884</v>
      </c>
      <c r="B16" s="146" t="s">
        <v>920</v>
      </c>
      <c r="C16" s="10">
        <v>62769791</v>
      </c>
      <c r="D16" s="143" t="s">
        <v>920</v>
      </c>
      <c r="E16" s="143" t="s">
        <v>94</v>
      </c>
      <c r="F16" s="143" t="s">
        <v>921</v>
      </c>
      <c r="G16" s="147">
        <v>1</v>
      </c>
      <c r="H16" s="48" t="s">
        <v>922</v>
      </c>
      <c r="I16" s="145">
        <v>1</v>
      </c>
      <c r="J16" s="145"/>
    </row>
    <row r="17" spans="1:10" x14ac:dyDescent="0.2">
      <c r="A17" s="178" t="s">
        <v>884</v>
      </c>
      <c r="B17" s="179" t="s">
        <v>923</v>
      </c>
      <c r="C17" s="10">
        <v>62769804</v>
      </c>
      <c r="D17" s="143" t="s">
        <v>924</v>
      </c>
      <c r="E17" s="143" t="s">
        <v>110</v>
      </c>
      <c r="F17" s="143" t="s">
        <v>923</v>
      </c>
      <c r="G17" s="147">
        <v>73</v>
      </c>
      <c r="H17" s="48" t="s">
        <v>925</v>
      </c>
      <c r="I17" s="145">
        <v>1</v>
      </c>
      <c r="J17" s="145"/>
    </row>
    <row r="18" spans="1:10" x14ac:dyDescent="0.2">
      <c r="A18" s="178" t="s">
        <v>884</v>
      </c>
      <c r="B18" s="146" t="s">
        <v>926</v>
      </c>
      <c r="C18" s="10">
        <v>46770151</v>
      </c>
      <c r="D18" s="143" t="s">
        <v>926</v>
      </c>
      <c r="E18" s="143" t="s">
        <v>927</v>
      </c>
      <c r="F18" s="143" t="s">
        <v>926</v>
      </c>
      <c r="G18" s="147">
        <v>107</v>
      </c>
      <c r="H18" s="48" t="s">
        <v>928</v>
      </c>
      <c r="I18" s="145">
        <v>1</v>
      </c>
      <c r="J18" s="145"/>
    </row>
    <row r="19" spans="1:10" x14ac:dyDescent="0.2">
      <c r="A19" s="178" t="s">
        <v>884</v>
      </c>
      <c r="B19" s="146" t="s">
        <v>926</v>
      </c>
      <c r="C19" s="10">
        <v>46770151</v>
      </c>
      <c r="D19" s="143" t="s">
        <v>929</v>
      </c>
      <c r="E19" s="143" t="s">
        <v>343</v>
      </c>
      <c r="F19" s="143" t="s">
        <v>929</v>
      </c>
      <c r="G19" s="147">
        <v>37</v>
      </c>
      <c r="H19" s="48" t="s">
        <v>930</v>
      </c>
      <c r="I19" s="145">
        <v>1</v>
      </c>
      <c r="J19" s="145"/>
    </row>
    <row r="20" spans="1:10" x14ac:dyDescent="0.2">
      <c r="A20" s="178" t="s">
        <v>884</v>
      </c>
      <c r="B20" s="146" t="s">
        <v>926</v>
      </c>
      <c r="C20" s="10">
        <v>46770151</v>
      </c>
      <c r="D20" s="143" t="s">
        <v>931</v>
      </c>
      <c r="E20" s="143" t="s">
        <v>932</v>
      </c>
      <c r="F20" s="143" t="s">
        <v>933</v>
      </c>
      <c r="G20" s="147">
        <v>70</v>
      </c>
      <c r="H20" s="48" t="s">
        <v>934</v>
      </c>
      <c r="I20" s="145">
        <v>1</v>
      </c>
      <c r="J20" s="145"/>
    </row>
    <row r="21" spans="1:10" x14ac:dyDescent="0.2">
      <c r="A21" s="178" t="s">
        <v>884</v>
      </c>
      <c r="B21" s="146" t="s">
        <v>935</v>
      </c>
      <c r="C21" s="10">
        <v>62769731</v>
      </c>
      <c r="D21" s="143" t="s">
        <v>935</v>
      </c>
      <c r="E21" s="143" t="s">
        <v>134</v>
      </c>
      <c r="F21" s="143" t="s">
        <v>936</v>
      </c>
      <c r="G21" s="147">
        <v>1</v>
      </c>
      <c r="H21" s="48" t="s">
        <v>937</v>
      </c>
      <c r="I21" s="145">
        <v>1</v>
      </c>
      <c r="J21" s="145"/>
    </row>
    <row r="22" spans="1:10" x14ac:dyDescent="0.2">
      <c r="A22" s="178" t="s">
        <v>884</v>
      </c>
      <c r="B22" s="179" t="s">
        <v>938</v>
      </c>
      <c r="C22" s="10">
        <v>46771719</v>
      </c>
      <c r="D22" s="143" t="s">
        <v>939</v>
      </c>
      <c r="E22" s="143" t="s">
        <v>927</v>
      </c>
      <c r="F22" s="143" t="s">
        <v>940</v>
      </c>
      <c r="G22" s="147" t="s">
        <v>941</v>
      </c>
      <c r="H22" s="48" t="s">
        <v>942</v>
      </c>
      <c r="I22" s="145">
        <v>1</v>
      </c>
      <c r="J22" s="145"/>
    </row>
    <row r="23" spans="1:10" x14ac:dyDescent="0.2">
      <c r="A23" s="178" t="s">
        <v>884</v>
      </c>
      <c r="B23" s="179" t="s">
        <v>938</v>
      </c>
      <c r="C23" s="10">
        <v>46771719</v>
      </c>
      <c r="D23" s="143" t="s">
        <v>940</v>
      </c>
      <c r="E23" s="143" t="s">
        <v>943</v>
      </c>
      <c r="F23" s="143" t="s">
        <v>940</v>
      </c>
      <c r="G23" s="147">
        <v>716</v>
      </c>
      <c r="H23" s="48" t="s">
        <v>944</v>
      </c>
      <c r="I23" s="145">
        <v>1</v>
      </c>
      <c r="J23" s="145"/>
    </row>
    <row r="24" spans="1:10" x14ac:dyDescent="0.2">
      <c r="A24" s="178" t="s">
        <v>884</v>
      </c>
      <c r="B24" s="179" t="s">
        <v>938</v>
      </c>
      <c r="C24" s="10">
        <v>46771719</v>
      </c>
      <c r="D24" s="143" t="s">
        <v>940</v>
      </c>
      <c r="E24" s="143" t="s">
        <v>945</v>
      </c>
      <c r="F24" s="143" t="s">
        <v>940</v>
      </c>
      <c r="G24" s="147">
        <v>274</v>
      </c>
      <c r="H24" s="48" t="s">
        <v>946</v>
      </c>
      <c r="I24" s="145">
        <v>1</v>
      </c>
      <c r="J24" s="145"/>
    </row>
    <row r="25" spans="1:10" x14ac:dyDescent="0.2">
      <c r="A25" s="178" t="s">
        <v>884</v>
      </c>
      <c r="B25" s="179" t="s">
        <v>938</v>
      </c>
      <c r="C25" s="10">
        <v>46771719</v>
      </c>
      <c r="D25" s="143" t="s">
        <v>940</v>
      </c>
      <c r="E25" s="143" t="s">
        <v>947</v>
      </c>
      <c r="F25" s="143" t="s">
        <v>940</v>
      </c>
      <c r="G25" s="147">
        <v>155</v>
      </c>
      <c r="H25" s="48" t="s">
        <v>948</v>
      </c>
      <c r="I25" s="145">
        <v>1</v>
      </c>
      <c r="J25" s="145"/>
    </row>
    <row r="26" spans="1:10" x14ac:dyDescent="0.2">
      <c r="A26" s="178" t="s">
        <v>884</v>
      </c>
      <c r="B26" s="179" t="s">
        <v>938</v>
      </c>
      <c r="C26" s="10">
        <v>46771719</v>
      </c>
      <c r="D26" s="143" t="s">
        <v>949</v>
      </c>
      <c r="E26" s="143" t="s">
        <v>503</v>
      </c>
      <c r="F26" s="143" t="s">
        <v>950</v>
      </c>
      <c r="G26" s="147">
        <v>21</v>
      </c>
      <c r="H26" s="48" t="s">
        <v>951</v>
      </c>
      <c r="I26" s="145">
        <v>1</v>
      </c>
      <c r="J26" s="145"/>
    </row>
    <row r="27" spans="1:10" x14ac:dyDescent="0.2">
      <c r="A27" s="178" t="s">
        <v>884</v>
      </c>
      <c r="B27" s="146" t="s">
        <v>952</v>
      </c>
      <c r="C27" s="10">
        <v>46772537</v>
      </c>
      <c r="D27" s="143" t="s">
        <v>952</v>
      </c>
      <c r="E27" s="143" t="s">
        <v>11</v>
      </c>
      <c r="F27" s="143" t="s">
        <v>952</v>
      </c>
      <c r="G27" s="147">
        <v>344</v>
      </c>
      <c r="H27" s="48" t="s">
        <v>953</v>
      </c>
      <c r="I27" s="145">
        <v>1</v>
      </c>
      <c r="J27" s="145"/>
    </row>
    <row r="28" spans="1:10" x14ac:dyDescent="0.2">
      <c r="A28" s="178" t="s">
        <v>884</v>
      </c>
      <c r="B28" s="146" t="s">
        <v>952</v>
      </c>
      <c r="C28" s="10">
        <v>46772537</v>
      </c>
      <c r="D28" s="143" t="s">
        <v>954</v>
      </c>
      <c r="E28" s="143" t="s">
        <v>75</v>
      </c>
      <c r="F28" s="143" t="s">
        <v>954</v>
      </c>
      <c r="G28" s="147">
        <v>13</v>
      </c>
      <c r="H28" s="48" t="s">
        <v>955</v>
      </c>
      <c r="I28" s="145">
        <v>1</v>
      </c>
      <c r="J28" s="145"/>
    </row>
    <row r="29" spans="1:10" x14ac:dyDescent="0.2">
      <c r="A29" s="178" t="s">
        <v>884</v>
      </c>
      <c r="B29" s="146" t="s">
        <v>956</v>
      </c>
      <c r="C29" s="10">
        <v>62769138</v>
      </c>
      <c r="D29" s="143" t="s">
        <v>956</v>
      </c>
      <c r="E29" s="143" t="s">
        <v>256</v>
      </c>
      <c r="F29" s="143" t="s">
        <v>957</v>
      </c>
      <c r="G29" s="147">
        <v>151</v>
      </c>
      <c r="H29" s="48" t="s">
        <v>958</v>
      </c>
      <c r="I29" s="145">
        <v>1</v>
      </c>
      <c r="J29" s="145"/>
    </row>
    <row r="30" spans="1:10" x14ac:dyDescent="0.2">
      <c r="A30" s="178" t="s">
        <v>884</v>
      </c>
      <c r="B30" s="146" t="s">
        <v>956</v>
      </c>
      <c r="C30" s="10">
        <v>62769138</v>
      </c>
      <c r="D30" s="143" t="s">
        <v>959</v>
      </c>
      <c r="E30" s="143" t="s">
        <v>960</v>
      </c>
      <c r="F30" s="143" t="s">
        <v>959</v>
      </c>
      <c r="G30" s="147">
        <v>18</v>
      </c>
      <c r="H30" s="48" t="s">
        <v>961</v>
      </c>
      <c r="I30" s="145">
        <v>1</v>
      </c>
      <c r="J30" s="145"/>
    </row>
    <row r="31" spans="1:10" x14ac:dyDescent="0.2">
      <c r="A31" s="178" t="s">
        <v>884</v>
      </c>
      <c r="B31" s="146" t="s">
        <v>962</v>
      </c>
      <c r="C31" s="10">
        <v>62768981</v>
      </c>
      <c r="D31" s="143" t="s">
        <v>962</v>
      </c>
      <c r="E31" s="143" t="s">
        <v>90</v>
      </c>
      <c r="F31" s="143" t="s">
        <v>962</v>
      </c>
      <c r="G31" s="147">
        <v>1</v>
      </c>
      <c r="H31" s="48" t="s">
        <v>963</v>
      </c>
      <c r="I31" s="145">
        <v>1</v>
      </c>
      <c r="J31" s="145"/>
    </row>
    <row r="32" spans="1:10" x14ac:dyDescent="0.2">
      <c r="A32" s="178" t="s">
        <v>884</v>
      </c>
      <c r="B32" s="179" t="s">
        <v>964</v>
      </c>
      <c r="C32" s="10">
        <v>62769391</v>
      </c>
      <c r="D32" s="143" t="s">
        <v>965</v>
      </c>
      <c r="E32" s="143" t="s">
        <v>916</v>
      </c>
      <c r="F32" s="143" t="s">
        <v>964</v>
      </c>
      <c r="G32" s="147">
        <v>3</v>
      </c>
      <c r="H32" s="48" t="s">
        <v>966</v>
      </c>
      <c r="I32" s="145">
        <v>1</v>
      </c>
      <c r="J32" s="145"/>
    </row>
    <row r="33" spans="1:10" x14ac:dyDescent="0.2">
      <c r="A33" s="178" t="s">
        <v>884</v>
      </c>
      <c r="B33" s="146" t="s">
        <v>967</v>
      </c>
      <c r="C33" s="10">
        <v>62769472</v>
      </c>
      <c r="D33" s="143" t="s">
        <v>967</v>
      </c>
      <c r="E33" s="143" t="s">
        <v>222</v>
      </c>
      <c r="F33" s="143" t="s">
        <v>968</v>
      </c>
      <c r="G33" s="147">
        <v>1</v>
      </c>
      <c r="H33" s="48" t="s">
        <v>969</v>
      </c>
      <c r="I33" s="145">
        <v>1</v>
      </c>
      <c r="J33" s="145"/>
    </row>
    <row r="34" spans="1:10" x14ac:dyDescent="0.2">
      <c r="A34" s="178" t="s">
        <v>884</v>
      </c>
      <c r="B34" s="146" t="s">
        <v>967</v>
      </c>
      <c r="C34" s="10">
        <v>62769472</v>
      </c>
      <c r="D34" s="143" t="s">
        <v>970</v>
      </c>
      <c r="E34" s="143" t="s">
        <v>971</v>
      </c>
      <c r="F34" s="143" t="s">
        <v>970</v>
      </c>
      <c r="G34" s="147">
        <v>1</v>
      </c>
      <c r="H34" s="48"/>
      <c r="I34" s="145">
        <v>1</v>
      </c>
      <c r="J34" s="145"/>
    </row>
    <row r="35" spans="1:10" x14ac:dyDescent="0.2">
      <c r="A35" s="178" t="s">
        <v>884</v>
      </c>
      <c r="B35" s="146" t="s">
        <v>972</v>
      </c>
      <c r="C35" s="10">
        <v>46771301</v>
      </c>
      <c r="D35" s="143" t="s">
        <v>972</v>
      </c>
      <c r="E35" s="143" t="s">
        <v>71</v>
      </c>
      <c r="F35" s="143" t="s">
        <v>973</v>
      </c>
      <c r="G35" s="147">
        <v>1</v>
      </c>
      <c r="H35" s="48" t="s">
        <v>974</v>
      </c>
      <c r="I35" s="145">
        <v>1</v>
      </c>
      <c r="J35" s="145"/>
    </row>
    <row r="36" spans="1:10" x14ac:dyDescent="0.2">
      <c r="A36" s="178" t="s">
        <v>884</v>
      </c>
      <c r="B36" s="146" t="s">
        <v>972</v>
      </c>
      <c r="C36" s="10">
        <v>46771301</v>
      </c>
      <c r="D36" s="143" t="s">
        <v>975</v>
      </c>
      <c r="E36" s="143" t="s">
        <v>354</v>
      </c>
      <c r="F36" s="143" t="s">
        <v>976</v>
      </c>
      <c r="G36" s="147">
        <v>86</v>
      </c>
      <c r="H36" s="48" t="s">
        <v>977</v>
      </c>
      <c r="I36" s="145">
        <v>1</v>
      </c>
      <c r="J36" s="145"/>
    </row>
    <row r="37" spans="1:10" x14ac:dyDescent="0.2">
      <c r="A37" s="178" t="s">
        <v>884</v>
      </c>
      <c r="B37" s="146" t="s">
        <v>978</v>
      </c>
      <c r="C37" s="10">
        <v>46771581</v>
      </c>
      <c r="D37" s="143" t="s">
        <v>979</v>
      </c>
      <c r="E37" s="143" t="s">
        <v>671</v>
      </c>
      <c r="F37" s="143" t="s">
        <v>980</v>
      </c>
      <c r="G37" s="147">
        <v>308</v>
      </c>
      <c r="H37" s="48" t="s">
        <v>981</v>
      </c>
      <c r="I37" s="145">
        <v>1</v>
      </c>
      <c r="J37" s="145"/>
    </row>
    <row r="38" spans="1:10" x14ac:dyDescent="0.2">
      <c r="A38" s="178" t="s">
        <v>884</v>
      </c>
      <c r="B38" s="146" t="s">
        <v>982</v>
      </c>
      <c r="C38" s="10">
        <v>62769120</v>
      </c>
      <c r="D38" s="143" t="s">
        <v>982</v>
      </c>
      <c r="E38" s="143" t="s">
        <v>52</v>
      </c>
      <c r="F38" s="143" t="s">
        <v>982</v>
      </c>
      <c r="G38" s="147">
        <v>254</v>
      </c>
      <c r="H38" s="48" t="s">
        <v>983</v>
      </c>
      <c r="I38" s="145">
        <v>1</v>
      </c>
      <c r="J38" s="145"/>
    </row>
    <row r="39" spans="1:10" x14ac:dyDescent="0.2">
      <c r="A39" s="178" t="s">
        <v>884</v>
      </c>
      <c r="B39" s="146" t="s">
        <v>984</v>
      </c>
      <c r="C39" s="10">
        <v>62769383</v>
      </c>
      <c r="D39" s="143" t="s">
        <v>984</v>
      </c>
      <c r="E39" s="143" t="s">
        <v>11</v>
      </c>
      <c r="F39" s="143" t="s">
        <v>984</v>
      </c>
      <c r="G39" s="147">
        <v>43</v>
      </c>
      <c r="H39" s="48" t="s">
        <v>985</v>
      </c>
      <c r="I39" s="145">
        <v>1</v>
      </c>
      <c r="J39" s="145"/>
    </row>
    <row r="40" spans="1:10" x14ac:dyDescent="0.2">
      <c r="A40" s="178" t="s">
        <v>884</v>
      </c>
      <c r="B40" s="146" t="s">
        <v>986</v>
      </c>
      <c r="C40" s="10">
        <v>62769502</v>
      </c>
      <c r="D40" s="143" t="s">
        <v>986</v>
      </c>
      <c r="E40" s="143" t="s">
        <v>21</v>
      </c>
      <c r="F40" s="143" t="s">
        <v>986</v>
      </c>
      <c r="G40" s="147">
        <v>25</v>
      </c>
      <c r="H40" s="48" t="s">
        <v>987</v>
      </c>
      <c r="I40" s="145">
        <v>1</v>
      </c>
      <c r="J40" s="145"/>
    </row>
    <row r="41" spans="1:10" x14ac:dyDescent="0.2">
      <c r="A41" s="178" t="s">
        <v>884</v>
      </c>
      <c r="B41" s="146" t="s">
        <v>988</v>
      </c>
      <c r="C41" s="10">
        <v>62769847</v>
      </c>
      <c r="D41" s="143" t="s">
        <v>988</v>
      </c>
      <c r="E41" s="143" t="s">
        <v>296</v>
      </c>
      <c r="F41" s="143" t="s">
        <v>988</v>
      </c>
      <c r="G41" s="147">
        <v>2</v>
      </c>
      <c r="H41" s="48" t="s">
        <v>989</v>
      </c>
      <c r="I41" s="145">
        <v>1</v>
      </c>
      <c r="J41" s="145"/>
    </row>
    <row r="42" spans="1:10" x14ac:dyDescent="0.2">
      <c r="A42" s="178" t="s">
        <v>884</v>
      </c>
      <c r="B42" s="146" t="s">
        <v>990</v>
      </c>
      <c r="C42" s="10">
        <v>62769146</v>
      </c>
      <c r="D42" s="143" t="s">
        <v>990</v>
      </c>
      <c r="E42" s="143" t="s">
        <v>268</v>
      </c>
      <c r="F42" s="143" t="s">
        <v>990</v>
      </c>
      <c r="G42" s="147">
        <v>42</v>
      </c>
      <c r="H42" s="48" t="s">
        <v>991</v>
      </c>
      <c r="I42" s="145">
        <v>1</v>
      </c>
      <c r="J42" s="145"/>
    </row>
    <row r="43" spans="1:10" x14ac:dyDescent="0.2">
      <c r="A43" s="178" t="s">
        <v>884</v>
      </c>
      <c r="B43" s="146" t="s">
        <v>992</v>
      </c>
      <c r="C43" s="10">
        <v>62769294</v>
      </c>
      <c r="D43" s="143" t="s">
        <v>992</v>
      </c>
      <c r="E43" s="143" t="s">
        <v>14</v>
      </c>
      <c r="F43" s="143" t="s">
        <v>993</v>
      </c>
      <c r="G43" s="147">
        <v>1</v>
      </c>
      <c r="H43" s="48" t="s">
        <v>994</v>
      </c>
      <c r="I43" s="145">
        <v>1</v>
      </c>
      <c r="J43" s="145"/>
    </row>
    <row r="44" spans="1:10" x14ac:dyDescent="0.2">
      <c r="A44" s="178" t="s">
        <v>884</v>
      </c>
      <c r="B44" s="146" t="s">
        <v>992</v>
      </c>
      <c r="C44" s="10">
        <v>62769294</v>
      </c>
      <c r="D44" s="143" t="s">
        <v>995</v>
      </c>
      <c r="E44" s="143" t="s">
        <v>996</v>
      </c>
      <c r="F44" s="143" t="s">
        <v>995</v>
      </c>
      <c r="G44" s="147">
        <v>17</v>
      </c>
      <c r="H44" s="48" t="s">
        <v>997</v>
      </c>
      <c r="I44" s="145">
        <v>1</v>
      </c>
      <c r="J44" s="145"/>
    </row>
    <row r="45" spans="1:10" x14ac:dyDescent="0.2">
      <c r="A45" s="178" t="s">
        <v>884</v>
      </c>
      <c r="B45" s="146" t="s">
        <v>992</v>
      </c>
      <c r="C45" s="10">
        <v>62769294</v>
      </c>
      <c r="D45" s="143" t="s">
        <v>998</v>
      </c>
      <c r="E45" s="143" t="s">
        <v>999</v>
      </c>
      <c r="F45" s="143" t="s">
        <v>998</v>
      </c>
      <c r="G45" s="147">
        <v>64</v>
      </c>
      <c r="H45" s="48" t="s">
        <v>1000</v>
      </c>
      <c r="I45" s="145">
        <v>1</v>
      </c>
      <c r="J45" s="145"/>
    </row>
    <row r="46" spans="1:10" x14ac:dyDescent="0.2">
      <c r="A46" s="178" t="s">
        <v>884</v>
      </c>
      <c r="B46" s="179" t="s">
        <v>1001</v>
      </c>
      <c r="C46" s="10">
        <v>62769855</v>
      </c>
      <c r="D46" s="21" t="s">
        <v>915</v>
      </c>
      <c r="E46" s="143" t="s">
        <v>125</v>
      </c>
      <c r="F46" s="180" t="s">
        <v>1002</v>
      </c>
      <c r="G46" s="147">
        <v>131</v>
      </c>
      <c r="H46" s="48" t="s">
        <v>1003</v>
      </c>
      <c r="I46" s="145">
        <v>1</v>
      </c>
      <c r="J46" s="145"/>
    </row>
    <row r="47" spans="1:10" x14ac:dyDescent="0.2">
      <c r="A47" s="178" t="s">
        <v>884</v>
      </c>
      <c r="B47" s="146" t="s">
        <v>1004</v>
      </c>
      <c r="C47" s="10">
        <v>62769481</v>
      </c>
      <c r="D47" s="143" t="s">
        <v>1004</v>
      </c>
      <c r="E47" s="143" t="s">
        <v>71</v>
      </c>
      <c r="F47" s="143" t="s">
        <v>1004</v>
      </c>
      <c r="G47" s="147">
        <v>6</v>
      </c>
      <c r="H47" s="48" t="s">
        <v>1005</v>
      </c>
      <c r="I47" s="145">
        <v>1</v>
      </c>
      <c r="J47" s="145"/>
    </row>
    <row r="48" spans="1:10" x14ac:dyDescent="0.2">
      <c r="C48" s="130"/>
      <c r="H48" s="32" t="s">
        <v>159</v>
      </c>
      <c r="I48" s="185">
        <f>SUM(I3:I47)</f>
        <v>45</v>
      </c>
      <c r="J48" s="185"/>
    </row>
    <row r="49" spans="1:10" s="35" customFormat="1" ht="13" x14ac:dyDescent="0.15">
      <c r="A49" s="55"/>
      <c r="B49" s="56" t="s">
        <v>187</v>
      </c>
      <c r="C49" s="57"/>
      <c r="D49" s="56" t="s">
        <v>160</v>
      </c>
      <c r="E49" s="56"/>
      <c r="F49" s="58"/>
      <c r="G49" s="59"/>
      <c r="H49" s="60"/>
      <c r="I49" s="34"/>
      <c r="J49" s="34"/>
    </row>
    <row r="50" spans="1:10" x14ac:dyDescent="0.2">
      <c r="A50" s="1" t="s">
        <v>0</v>
      </c>
      <c r="B50" s="37" t="s">
        <v>1</v>
      </c>
      <c r="C50" s="3" t="s">
        <v>2</v>
      </c>
      <c r="D50" s="37" t="s">
        <v>3</v>
      </c>
      <c r="E50" s="37" t="s">
        <v>161</v>
      </c>
      <c r="F50" s="37" t="s">
        <v>162</v>
      </c>
      <c r="G50" s="155" t="s">
        <v>163</v>
      </c>
      <c r="H50" s="121" t="s">
        <v>7</v>
      </c>
      <c r="I50" s="156" t="s">
        <v>8</v>
      </c>
      <c r="J50" s="156"/>
    </row>
    <row r="51" spans="1:10" x14ac:dyDescent="0.2">
      <c r="A51" s="41" t="s">
        <v>884</v>
      </c>
      <c r="B51" s="42" t="s">
        <v>935</v>
      </c>
      <c r="C51" s="10">
        <v>62769731</v>
      </c>
      <c r="D51" s="43" t="s">
        <v>1006</v>
      </c>
      <c r="E51" s="43" t="s">
        <v>1007</v>
      </c>
      <c r="F51" s="43" t="s">
        <v>1008</v>
      </c>
      <c r="G51" s="44">
        <v>17</v>
      </c>
      <c r="H51" s="47" t="s">
        <v>1009</v>
      </c>
      <c r="I51" s="145">
        <v>1</v>
      </c>
      <c r="J51" s="145"/>
    </row>
    <row r="52" spans="1:10" x14ac:dyDescent="0.2">
      <c r="A52" s="41" t="s">
        <v>884</v>
      </c>
      <c r="B52" s="96" t="s">
        <v>1010</v>
      </c>
      <c r="C52" s="10">
        <v>62769642</v>
      </c>
      <c r="D52" s="43" t="s">
        <v>940</v>
      </c>
      <c r="E52" s="43" t="s">
        <v>318</v>
      </c>
      <c r="F52" s="43" t="s">
        <v>940</v>
      </c>
      <c r="G52" s="44">
        <v>454</v>
      </c>
      <c r="H52" s="47" t="s">
        <v>1011</v>
      </c>
      <c r="I52" s="145">
        <v>1</v>
      </c>
      <c r="J52" s="145"/>
    </row>
    <row r="53" spans="1:10" x14ac:dyDescent="0.2">
      <c r="A53" s="41" t="s">
        <v>884</v>
      </c>
      <c r="B53" s="42" t="s">
        <v>952</v>
      </c>
      <c r="C53" s="10">
        <v>46772537</v>
      </c>
      <c r="D53" s="43" t="s">
        <v>1012</v>
      </c>
      <c r="E53" s="43" t="s">
        <v>1013</v>
      </c>
      <c r="F53" s="43" t="s">
        <v>1014</v>
      </c>
      <c r="G53" s="44">
        <v>63</v>
      </c>
      <c r="H53" s="47"/>
      <c r="I53" s="145">
        <v>1</v>
      </c>
      <c r="J53" s="145"/>
    </row>
    <row r="54" spans="1:10" x14ac:dyDescent="0.2">
      <c r="A54" s="41" t="s">
        <v>884</v>
      </c>
      <c r="B54" s="42" t="s">
        <v>967</v>
      </c>
      <c r="C54" s="10">
        <v>62769472</v>
      </c>
      <c r="D54" s="43" t="s">
        <v>1015</v>
      </c>
      <c r="E54" s="43" t="s">
        <v>1016</v>
      </c>
      <c r="F54" s="43" t="s">
        <v>1015</v>
      </c>
      <c r="G54" s="44">
        <v>384</v>
      </c>
      <c r="H54" s="47" t="s">
        <v>1017</v>
      </c>
      <c r="I54" s="129">
        <v>1</v>
      </c>
      <c r="J54" s="129"/>
    </row>
    <row r="55" spans="1:10" x14ac:dyDescent="0.2">
      <c r="A55" s="41" t="s">
        <v>884</v>
      </c>
      <c r="B55" s="42" t="s">
        <v>988</v>
      </c>
      <c r="C55" s="10">
        <v>62769847</v>
      </c>
      <c r="D55" s="43" t="s">
        <v>988</v>
      </c>
      <c r="E55" s="159" t="s">
        <v>1018</v>
      </c>
      <c r="F55" s="43" t="s">
        <v>1019</v>
      </c>
      <c r="G55" s="44">
        <v>1</v>
      </c>
      <c r="H55" s="48" t="s">
        <v>1020</v>
      </c>
      <c r="I55" s="145">
        <v>1</v>
      </c>
      <c r="J55" s="145"/>
    </row>
    <row r="56" spans="1:10" x14ac:dyDescent="0.2">
      <c r="A56" s="41" t="s">
        <v>884</v>
      </c>
      <c r="B56" s="42" t="s">
        <v>988</v>
      </c>
      <c r="C56" s="10">
        <v>62769847</v>
      </c>
      <c r="D56" s="43" t="s">
        <v>988</v>
      </c>
      <c r="E56" s="159" t="s">
        <v>1021</v>
      </c>
      <c r="F56" s="43" t="s">
        <v>1019</v>
      </c>
      <c r="G56" s="44">
        <v>1</v>
      </c>
      <c r="H56" s="48" t="s">
        <v>1020</v>
      </c>
      <c r="I56" s="145">
        <v>1</v>
      </c>
      <c r="J56" s="145"/>
    </row>
    <row r="57" spans="1:10" x14ac:dyDescent="0.2">
      <c r="A57" s="41" t="s">
        <v>884</v>
      </c>
      <c r="B57" s="42" t="s">
        <v>988</v>
      </c>
      <c r="C57" s="10">
        <v>62769847</v>
      </c>
      <c r="D57" s="43" t="s">
        <v>988</v>
      </c>
      <c r="E57" s="159" t="s">
        <v>174</v>
      </c>
      <c r="F57" s="43" t="s">
        <v>1019</v>
      </c>
      <c r="G57" s="44">
        <v>1</v>
      </c>
      <c r="H57" s="48" t="s">
        <v>1020</v>
      </c>
      <c r="I57" s="145">
        <v>1</v>
      </c>
      <c r="J57" s="145"/>
    </row>
    <row r="58" spans="1:10" x14ac:dyDescent="0.2">
      <c r="A58" s="41" t="s">
        <v>884</v>
      </c>
      <c r="B58" s="179" t="s">
        <v>1001</v>
      </c>
      <c r="C58" s="10">
        <v>62769855</v>
      </c>
      <c r="D58" s="21" t="s">
        <v>915</v>
      </c>
      <c r="E58" s="43" t="s">
        <v>1022</v>
      </c>
      <c r="F58" s="180" t="s">
        <v>1002</v>
      </c>
      <c r="G58" s="44">
        <v>130</v>
      </c>
      <c r="H58" s="47" t="s">
        <v>1023</v>
      </c>
      <c r="I58" s="145">
        <v>1</v>
      </c>
      <c r="J58" s="145"/>
    </row>
    <row r="59" spans="1:10" x14ac:dyDescent="0.2">
      <c r="A59" s="49"/>
      <c r="B59" s="50"/>
      <c r="C59" s="130"/>
      <c r="D59" s="51"/>
      <c r="E59" s="51"/>
      <c r="F59" s="51"/>
      <c r="G59" s="52"/>
      <c r="H59" s="32" t="s">
        <v>159</v>
      </c>
      <c r="I59" s="185">
        <f>SUM(I51:I58)</f>
        <v>8</v>
      </c>
      <c r="J59" s="185"/>
    </row>
    <row r="60" spans="1:10" x14ac:dyDescent="0.2">
      <c r="C60" s="130"/>
      <c r="I60" s="145"/>
      <c r="J60" s="145"/>
    </row>
    <row r="61" spans="1:10" x14ac:dyDescent="0.2">
      <c r="C61" s="130"/>
      <c r="I61" s="145"/>
      <c r="J61" s="145"/>
    </row>
    <row r="62" spans="1:10" x14ac:dyDescent="0.2">
      <c r="C62" s="130"/>
      <c r="I62" s="145"/>
      <c r="J62" s="145"/>
    </row>
    <row r="63" spans="1:10" x14ac:dyDescent="0.2">
      <c r="C63" s="130"/>
      <c r="I63" s="145"/>
      <c r="J63" s="145"/>
    </row>
    <row r="64" spans="1:10" x14ac:dyDescent="0.2">
      <c r="C64" s="130"/>
      <c r="I64" s="154"/>
      <c r="J64" s="154"/>
    </row>
    <row r="65" spans="3:3" x14ac:dyDescent="0.2">
      <c r="C65" s="130"/>
    </row>
    <row r="66" spans="3:3" x14ac:dyDescent="0.2">
      <c r="C66" s="130"/>
    </row>
    <row r="67" spans="3:3" x14ac:dyDescent="0.2">
      <c r="C67" s="130"/>
    </row>
    <row r="68" spans="3:3" x14ac:dyDescent="0.2">
      <c r="C68" s="130"/>
    </row>
    <row r="69" spans="3:3" x14ac:dyDescent="0.2">
      <c r="C69" s="130"/>
    </row>
    <row r="70" spans="3:3" x14ac:dyDescent="0.2">
      <c r="C70" s="130"/>
    </row>
    <row r="71" spans="3:3" x14ac:dyDescent="0.2">
      <c r="C71" s="130"/>
    </row>
    <row r="72" spans="3:3" x14ac:dyDescent="0.2">
      <c r="C72" s="130"/>
    </row>
    <row r="73" spans="3:3" x14ac:dyDescent="0.2">
      <c r="C73" s="130"/>
    </row>
    <row r="74" spans="3:3" x14ac:dyDescent="0.2">
      <c r="C74" s="130"/>
    </row>
    <row r="75" spans="3:3" x14ac:dyDescent="0.2">
      <c r="C75" s="130"/>
    </row>
    <row r="76" spans="3:3" x14ac:dyDescent="0.2">
      <c r="C76" s="130"/>
    </row>
    <row r="77" spans="3:3" x14ac:dyDescent="0.2">
      <c r="C77" s="130"/>
    </row>
    <row r="78" spans="3:3" x14ac:dyDescent="0.2">
      <c r="C78" s="130"/>
    </row>
    <row r="79" spans="3:3" x14ac:dyDescent="0.2">
      <c r="C79" s="130"/>
    </row>
    <row r="80" spans="3:3" x14ac:dyDescent="0.2">
      <c r="C80" s="130"/>
    </row>
    <row r="81" spans="3:3" x14ac:dyDescent="0.2">
      <c r="C81" s="130"/>
    </row>
    <row r="82" spans="3:3" x14ac:dyDescent="0.2">
      <c r="C82" s="130"/>
    </row>
    <row r="83" spans="3:3" x14ac:dyDescent="0.2">
      <c r="C83" s="130"/>
    </row>
    <row r="84" spans="3:3" x14ac:dyDescent="0.2">
      <c r="C84" s="130"/>
    </row>
    <row r="85" spans="3:3" x14ac:dyDescent="0.2">
      <c r="C85" s="130"/>
    </row>
    <row r="86" spans="3:3" x14ac:dyDescent="0.2">
      <c r="C86" s="130"/>
    </row>
    <row r="87" spans="3:3" x14ac:dyDescent="0.2">
      <c r="C87" s="130"/>
    </row>
    <row r="88" spans="3:3" x14ac:dyDescent="0.2">
      <c r="C88" s="130"/>
    </row>
    <row r="89" spans="3:3" x14ac:dyDescent="0.2">
      <c r="C89" s="130"/>
    </row>
    <row r="90" spans="3:3" x14ac:dyDescent="0.2">
      <c r="C90" s="130"/>
    </row>
    <row r="91" spans="3:3" x14ac:dyDescent="0.2">
      <c r="C91" s="130"/>
    </row>
    <row r="92" spans="3:3" x14ac:dyDescent="0.2">
      <c r="C92" s="130"/>
    </row>
    <row r="93" spans="3:3" x14ac:dyDescent="0.2">
      <c r="C93" s="130"/>
    </row>
    <row r="94" spans="3:3" x14ac:dyDescent="0.2">
      <c r="C94" s="130"/>
    </row>
    <row r="95" spans="3:3" x14ac:dyDescent="0.2">
      <c r="C95" s="130"/>
    </row>
    <row r="96" spans="3:3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  <row r="124" spans="3:3" x14ac:dyDescent="0.2">
      <c r="C124" s="130"/>
    </row>
    <row r="125" spans="3:3" x14ac:dyDescent="0.2">
      <c r="C125" s="130"/>
    </row>
    <row r="126" spans="3:3" x14ac:dyDescent="0.2">
      <c r="C126" s="130"/>
    </row>
    <row r="127" spans="3:3" x14ac:dyDescent="0.2">
      <c r="C127" s="130"/>
    </row>
    <row r="128" spans="3:3" x14ac:dyDescent="0.2">
      <c r="C128" s="130"/>
    </row>
    <row r="129" spans="3:3" x14ac:dyDescent="0.2">
      <c r="C129" s="13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/>
  </sheetViews>
  <sheetFormatPr baseColWidth="10" defaultColWidth="8.83203125" defaultRowHeight="15" x14ac:dyDescent="0.2"/>
  <cols>
    <col min="1" max="1" width="5.1640625" style="27" customWidth="1"/>
    <col min="2" max="2" width="25.5" style="28" customWidth="1"/>
    <col min="3" max="3" width="15.6640625" style="28" customWidth="1"/>
    <col min="4" max="4" width="25.5" style="28" customWidth="1"/>
    <col min="5" max="5" width="51" style="30" customWidth="1"/>
    <col min="6" max="6" width="25.5" style="16" customWidth="1"/>
    <col min="7" max="7" width="6.6640625" style="31" customWidth="1"/>
    <col min="8" max="8" width="15.6640625" style="28" customWidth="1"/>
    <col min="9" max="9" width="3.6640625" style="15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40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5" t="s">
        <v>6</v>
      </c>
      <c r="H2" s="2" t="s">
        <v>7</v>
      </c>
      <c r="I2" s="6" t="s">
        <v>8</v>
      </c>
    </row>
    <row r="3" spans="1:10" x14ac:dyDescent="0.2">
      <c r="A3" s="8" t="s">
        <v>1024</v>
      </c>
      <c r="B3" s="9" t="s">
        <v>1025</v>
      </c>
      <c r="C3" s="10">
        <v>42716861</v>
      </c>
      <c r="D3" s="11" t="s">
        <v>1025</v>
      </c>
      <c r="E3" s="187" t="s">
        <v>302</v>
      </c>
      <c r="F3" s="187" t="s">
        <v>1025</v>
      </c>
      <c r="G3" s="138">
        <v>1</v>
      </c>
      <c r="H3" s="188" t="s">
        <v>1026</v>
      </c>
      <c r="I3" s="15">
        <v>1</v>
      </c>
    </row>
    <row r="4" spans="1:10" x14ac:dyDescent="0.2">
      <c r="A4" s="8" t="s">
        <v>1024</v>
      </c>
      <c r="B4" s="9" t="s">
        <v>1027</v>
      </c>
      <c r="C4" s="10">
        <v>42716853</v>
      </c>
      <c r="D4" s="11" t="s">
        <v>1028</v>
      </c>
      <c r="E4" s="11" t="s">
        <v>794</v>
      </c>
      <c r="F4" s="11" t="s">
        <v>1028</v>
      </c>
      <c r="G4" s="124" t="s">
        <v>25</v>
      </c>
      <c r="H4" s="188" t="s">
        <v>1029</v>
      </c>
      <c r="I4" s="15">
        <v>1</v>
      </c>
    </row>
    <row r="5" spans="1:10" x14ac:dyDescent="0.2">
      <c r="A5" s="8" t="s">
        <v>1024</v>
      </c>
      <c r="B5" s="9" t="s">
        <v>1027</v>
      </c>
      <c r="C5" s="10">
        <v>42716853</v>
      </c>
      <c r="D5" s="11" t="s">
        <v>1027</v>
      </c>
      <c r="E5" s="11" t="s">
        <v>94</v>
      </c>
      <c r="F5" s="11" t="s">
        <v>1027</v>
      </c>
      <c r="G5" s="124" t="s">
        <v>1030</v>
      </c>
      <c r="H5" s="188" t="s">
        <v>1031</v>
      </c>
      <c r="I5" s="15">
        <v>1</v>
      </c>
    </row>
    <row r="6" spans="1:10" x14ac:dyDescent="0.2">
      <c r="A6" s="8" t="s">
        <v>1024</v>
      </c>
      <c r="B6" s="9" t="s">
        <v>1032</v>
      </c>
      <c r="C6" s="10">
        <v>62452002</v>
      </c>
      <c r="D6" s="11" t="s">
        <v>1033</v>
      </c>
      <c r="E6" s="11" t="s">
        <v>11</v>
      </c>
      <c r="F6" s="11" t="s">
        <v>1032</v>
      </c>
      <c r="G6" s="124">
        <v>1</v>
      </c>
      <c r="H6" s="188">
        <v>102651</v>
      </c>
      <c r="I6" s="15">
        <v>1</v>
      </c>
    </row>
    <row r="7" spans="1:10" x14ac:dyDescent="0.2">
      <c r="A7" s="8" t="s">
        <v>1024</v>
      </c>
      <c r="B7" s="9" t="s">
        <v>1034</v>
      </c>
      <c r="C7" s="10">
        <v>63778521</v>
      </c>
      <c r="D7" s="11" t="s">
        <v>1034</v>
      </c>
      <c r="E7" s="11" t="s">
        <v>450</v>
      </c>
      <c r="F7" s="11" t="s">
        <v>1034</v>
      </c>
      <c r="G7" s="124">
        <v>94</v>
      </c>
      <c r="H7" s="188" t="s">
        <v>1035</v>
      </c>
      <c r="I7" s="15">
        <v>1</v>
      </c>
    </row>
    <row r="8" spans="1:10" x14ac:dyDescent="0.2">
      <c r="A8" s="8" t="s">
        <v>1024</v>
      </c>
      <c r="B8" s="9" t="s">
        <v>1036</v>
      </c>
      <c r="C8" s="10">
        <v>62451227</v>
      </c>
      <c r="D8" s="11" t="s">
        <v>1036</v>
      </c>
      <c r="E8" s="11" t="s">
        <v>71</v>
      </c>
      <c r="F8" s="11" t="s">
        <v>1036</v>
      </c>
      <c r="G8" s="124">
        <v>109</v>
      </c>
      <c r="H8" s="188" t="s">
        <v>1037</v>
      </c>
      <c r="I8" s="15">
        <v>1</v>
      </c>
    </row>
    <row r="9" spans="1:10" x14ac:dyDescent="0.2">
      <c r="A9" s="8" t="s">
        <v>1024</v>
      </c>
      <c r="B9" s="9" t="s">
        <v>1038</v>
      </c>
      <c r="C9" s="10">
        <v>62991591</v>
      </c>
      <c r="D9" s="11" t="s">
        <v>1038</v>
      </c>
      <c r="E9" s="11" t="s">
        <v>110</v>
      </c>
      <c r="F9" s="11" t="s">
        <v>1038</v>
      </c>
      <c r="G9" s="124">
        <v>64</v>
      </c>
      <c r="H9" s="188" t="s">
        <v>1039</v>
      </c>
      <c r="I9" s="15">
        <v>1</v>
      </c>
    </row>
    <row r="10" spans="1:10" x14ac:dyDescent="0.2">
      <c r="A10" s="8" t="s">
        <v>1024</v>
      </c>
      <c r="B10" s="9" t="s">
        <v>1040</v>
      </c>
      <c r="C10" s="10">
        <v>62451120</v>
      </c>
      <c r="D10" s="11" t="s">
        <v>1040</v>
      </c>
      <c r="E10" s="11" t="s">
        <v>11</v>
      </c>
      <c r="F10" s="11" t="s">
        <v>1040</v>
      </c>
      <c r="G10" s="124">
        <v>48</v>
      </c>
      <c r="H10" s="188" t="s">
        <v>1041</v>
      </c>
      <c r="I10" s="15">
        <v>1</v>
      </c>
    </row>
    <row r="11" spans="1:10" x14ac:dyDescent="0.2">
      <c r="A11" s="8" t="s">
        <v>1024</v>
      </c>
      <c r="B11" s="9" t="s">
        <v>1042</v>
      </c>
      <c r="C11" s="10">
        <v>62451201</v>
      </c>
      <c r="D11" s="11" t="s">
        <v>1042</v>
      </c>
      <c r="E11" s="11" t="s">
        <v>224</v>
      </c>
      <c r="F11" s="11" t="s">
        <v>1042</v>
      </c>
      <c r="G11" s="124">
        <v>1</v>
      </c>
      <c r="H11" s="188" t="s">
        <v>1043</v>
      </c>
      <c r="I11" s="15">
        <v>1</v>
      </c>
    </row>
    <row r="12" spans="1:10" x14ac:dyDescent="0.2">
      <c r="A12" s="8" t="s">
        <v>1024</v>
      </c>
      <c r="B12" s="9" t="s">
        <v>1044</v>
      </c>
      <c r="C12" s="10">
        <v>49520636</v>
      </c>
      <c r="D12" s="11" t="s">
        <v>1044</v>
      </c>
      <c r="E12" s="11" t="s">
        <v>97</v>
      </c>
      <c r="F12" s="11" t="s">
        <v>1044</v>
      </c>
      <c r="G12" s="124">
        <v>1</v>
      </c>
      <c r="H12" s="188" t="s">
        <v>1045</v>
      </c>
      <c r="I12" s="15">
        <v>1</v>
      </c>
    </row>
    <row r="13" spans="1:10" x14ac:dyDescent="0.2">
      <c r="A13" s="8" t="s">
        <v>1024</v>
      </c>
      <c r="B13" s="9" t="s">
        <v>1046</v>
      </c>
      <c r="C13" s="10">
        <v>42717124</v>
      </c>
      <c r="D13" s="11" t="s">
        <v>1046</v>
      </c>
      <c r="E13" s="11" t="s">
        <v>273</v>
      </c>
      <c r="F13" s="11" t="s">
        <v>1046</v>
      </c>
      <c r="G13" s="124">
        <v>833</v>
      </c>
      <c r="H13" s="188" t="s">
        <v>1047</v>
      </c>
      <c r="I13" s="15">
        <v>1</v>
      </c>
    </row>
    <row r="14" spans="1:10" x14ac:dyDescent="0.2">
      <c r="A14" s="8" t="s">
        <v>1024</v>
      </c>
      <c r="B14" s="9" t="s">
        <v>1046</v>
      </c>
      <c r="C14" s="10">
        <v>42717124</v>
      </c>
      <c r="D14" s="11" t="s">
        <v>1048</v>
      </c>
      <c r="E14" s="11" t="s">
        <v>1049</v>
      </c>
      <c r="F14" s="11" t="s">
        <v>1048</v>
      </c>
      <c r="G14" s="124">
        <v>6</v>
      </c>
      <c r="H14" s="188" t="s">
        <v>1050</v>
      </c>
      <c r="I14" s="15">
        <v>1</v>
      </c>
    </row>
    <row r="15" spans="1:10" x14ac:dyDescent="0.2">
      <c r="A15" s="8" t="s">
        <v>1024</v>
      </c>
      <c r="B15" s="9" t="s">
        <v>1046</v>
      </c>
      <c r="C15" s="10">
        <v>42717124</v>
      </c>
      <c r="D15" s="11" t="s">
        <v>1051</v>
      </c>
      <c r="E15" s="11" t="s">
        <v>210</v>
      </c>
      <c r="F15" s="11" t="s">
        <v>1051</v>
      </c>
      <c r="G15" s="124">
        <v>1</v>
      </c>
      <c r="H15" s="188" t="s">
        <v>1052</v>
      </c>
      <c r="I15" s="15">
        <v>1</v>
      </c>
    </row>
    <row r="16" spans="1:10" x14ac:dyDescent="0.2">
      <c r="A16" s="8" t="s">
        <v>1024</v>
      </c>
      <c r="B16" s="9" t="s">
        <v>1046</v>
      </c>
      <c r="C16" s="10">
        <v>42717124</v>
      </c>
      <c r="D16" s="189" t="s">
        <v>1053</v>
      </c>
      <c r="E16" s="189" t="s">
        <v>661</v>
      </c>
      <c r="F16" s="189" t="s">
        <v>1054</v>
      </c>
      <c r="G16" s="138">
        <v>27</v>
      </c>
      <c r="H16" s="188" t="s">
        <v>1055</v>
      </c>
      <c r="I16" s="15">
        <v>1</v>
      </c>
    </row>
    <row r="17" spans="1:9" x14ac:dyDescent="0.2">
      <c r="A17" s="8" t="s">
        <v>1024</v>
      </c>
      <c r="B17" s="9" t="s">
        <v>1056</v>
      </c>
      <c r="C17" s="10">
        <v>62451154</v>
      </c>
      <c r="D17" s="11" t="s">
        <v>1056</v>
      </c>
      <c r="E17" s="11" t="s">
        <v>134</v>
      </c>
      <c r="F17" s="11" t="s">
        <v>1056</v>
      </c>
      <c r="G17" s="124">
        <v>1</v>
      </c>
      <c r="H17" s="188" t="s">
        <v>1057</v>
      </c>
      <c r="I17" s="15">
        <v>1</v>
      </c>
    </row>
    <row r="18" spans="1:9" x14ac:dyDescent="0.2">
      <c r="A18" s="8" t="s">
        <v>1024</v>
      </c>
      <c r="B18" s="9" t="s">
        <v>1058</v>
      </c>
      <c r="C18" s="10">
        <v>62451995</v>
      </c>
      <c r="D18" s="11" t="s">
        <v>1058</v>
      </c>
      <c r="E18" s="11" t="s">
        <v>11</v>
      </c>
      <c r="F18" s="11" t="s">
        <v>1059</v>
      </c>
      <c r="G18" s="124">
        <v>9</v>
      </c>
      <c r="H18" s="188" t="s">
        <v>1060</v>
      </c>
      <c r="I18" s="15">
        <v>1</v>
      </c>
    </row>
    <row r="19" spans="1:9" x14ac:dyDescent="0.2">
      <c r="A19" s="8" t="s">
        <v>1024</v>
      </c>
      <c r="B19" s="9" t="s">
        <v>1061</v>
      </c>
      <c r="C19" s="10">
        <v>62451219</v>
      </c>
      <c r="D19" s="11" t="s">
        <v>1061</v>
      </c>
      <c r="E19" s="11" t="s">
        <v>208</v>
      </c>
      <c r="F19" s="11" t="s">
        <v>1061</v>
      </c>
      <c r="G19" s="124">
        <v>5</v>
      </c>
      <c r="H19" s="188" t="s">
        <v>1062</v>
      </c>
      <c r="I19" s="15">
        <v>1</v>
      </c>
    </row>
    <row r="20" spans="1:9" x14ac:dyDescent="0.2">
      <c r="A20" s="8" t="s">
        <v>1024</v>
      </c>
      <c r="B20" s="9" t="s">
        <v>1061</v>
      </c>
      <c r="C20" s="10">
        <v>62451219</v>
      </c>
      <c r="D20" s="11" t="s">
        <v>1063</v>
      </c>
      <c r="E20" s="11" t="s">
        <v>503</v>
      </c>
      <c r="F20" s="11" t="s">
        <v>1063</v>
      </c>
      <c r="G20" s="124">
        <v>60</v>
      </c>
      <c r="H20" s="188" t="s">
        <v>1064</v>
      </c>
      <c r="I20" s="15">
        <v>1</v>
      </c>
    </row>
    <row r="21" spans="1:9" x14ac:dyDescent="0.2">
      <c r="A21" s="8" t="s">
        <v>1024</v>
      </c>
      <c r="B21" s="9" t="s">
        <v>1061</v>
      </c>
      <c r="C21" s="10">
        <v>62451219</v>
      </c>
      <c r="D21" s="11" t="s">
        <v>1065</v>
      </c>
      <c r="E21" s="11" t="s">
        <v>1066</v>
      </c>
      <c r="F21" s="11" t="s">
        <v>1067</v>
      </c>
      <c r="G21" s="124">
        <v>3</v>
      </c>
      <c r="H21" s="188" t="s">
        <v>1068</v>
      </c>
      <c r="I21" s="15">
        <v>1</v>
      </c>
    </row>
    <row r="22" spans="1:9" x14ac:dyDescent="0.2">
      <c r="A22" s="8" t="s">
        <v>1024</v>
      </c>
      <c r="B22" s="9" t="s">
        <v>1069</v>
      </c>
      <c r="C22" s="10">
        <v>62451243</v>
      </c>
      <c r="D22" s="11" t="s">
        <v>1069</v>
      </c>
      <c r="E22" s="11" t="s">
        <v>21</v>
      </c>
      <c r="F22" s="11" t="s">
        <v>1069</v>
      </c>
      <c r="G22" s="124">
        <v>7</v>
      </c>
      <c r="H22" s="188" t="s">
        <v>1070</v>
      </c>
      <c r="I22" s="15">
        <v>1</v>
      </c>
    </row>
    <row r="23" spans="1:9" x14ac:dyDescent="0.2">
      <c r="A23" s="8" t="s">
        <v>1024</v>
      </c>
      <c r="B23" s="9" t="s">
        <v>1071</v>
      </c>
      <c r="C23" s="10">
        <v>45828032</v>
      </c>
      <c r="D23" s="11" t="s">
        <v>1071</v>
      </c>
      <c r="E23" s="11" t="s">
        <v>11</v>
      </c>
      <c r="F23" s="11" t="s">
        <v>1071</v>
      </c>
      <c r="G23" s="124">
        <v>77</v>
      </c>
      <c r="H23" s="188" t="s">
        <v>1072</v>
      </c>
      <c r="I23" s="15">
        <v>1</v>
      </c>
    </row>
    <row r="24" spans="1:9" x14ac:dyDescent="0.2">
      <c r="A24" s="8" t="s">
        <v>1024</v>
      </c>
      <c r="B24" s="9" t="s">
        <v>1073</v>
      </c>
      <c r="C24" s="10">
        <v>49520661</v>
      </c>
      <c r="D24" s="11" t="s">
        <v>1073</v>
      </c>
      <c r="E24" s="11" t="s">
        <v>334</v>
      </c>
      <c r="F24" s="11" t="s">
        <v>1074</v>
      </c>
      <c r="G24" s="124">
        <v>2</v>
      </c>
      <c r="H24" s="188" t="s">
        <v>1075</v>
      </c>
      <c r="I24" s="15">
        <v>1</v>
      </c>
    </row>
    <row r="25" spans="1:9" x14ac:dyDescent="0.2">
      <c r="A25" s="8" t="s">
        <v>1024</v>
      </c>
      <c r="B25" s="9" t="s">
        <v>1073</v>
      </c>
      <c r="C25" s="10">
        <v>49520661</v>
      </c>
      <c r="D25" s="11" t="s">
        <v>1076</v>
      </c>
      <c r="E25" s="11" t="s">
        <v>1077</v>
      </c>
      <c r="F25" s="11" t="s">
        <v>1076</v>
      </c>
      <c r="G25" s="124">
        <v>62</v>
      </c>
      <c r="H25" s="188" t="s">
        <v>1078</v>
      </c>
      <c r="I25" s="15">
        <v>1</v>
      </c>
    </row>
    <row r="26" spans="1:9" x14ac:dyDescent="0.2">
      <c r="A26" s="8" t="s">
        <v>1024</v>
      </c>
      <c r="B26" s="9" t="s">
        <v>1079</v>
      </c>
      <c r="C26" s="10">
        <v>48679208</v>
      </c>
      <c r="D26" s="11" t="s">
        <v>1079</v>
      </c>
      <c r="E26" s="11" t="s">
        <v>231</v>
      </c>
      <c r="F26" s="11" t="s">
        <v>1079</v>
      </c>
      <c r="G26" s="124">
        <v>36</v>
      </c>
      <c r="H26" s="188" t="s">
        <v>1080</v>
      </c>
      <c r="I26" s="15">
        <v>1</v>
      </c>
    </row>
    <row r="27" spans="1:9" x14ac:dyDescent="0.2">
      <c r="A27" s="8" t="s">
        <v>1024</v>
      </c>
      <c r="B27" s="9" t="s">
        <v>1081</v>
      </c>
      <c r="C27" s="10">
        <v>49520652</v>
      </c>
      <c r="D27" s="11" t="s">
        <v>1081</v>
      </c>
      <c r="E27" s="11" t="s">
        <v>14</v>
      </c>
      <c r="F27" s="11" t="s">
        <v>1081</v>
      </c>
      <c r="G27" s="124">
        <v>22</v>
      </c>
      <c r="H27" s="188" t="s">
        <v>1082</v>
      </c>
      <c r="I27" s="15">
        <v>1</v>
      </c>
    </row>
    <row r="28" spans="1:9" x14ac:dyDescent="0.2">
      <c r="A28" s="8" t="s">
        <v>1024</v>
      </c>
      <c r="B28" s="9" t="s">
        <v>1083</v>
      </c>
      <c r="C28" s="10">
        <v>42716837</v>
      </c>
      <c r="D28" s="11" t="s">
        <v>1083</v>
      </c>
      <c r="E28" s="11" t="s">
        <v>94</v>
      </c>
      <c r="F28" s="11" t="s">
        <v>1083</v>
      </c>
      <c r="G28" s="124">
        <v>1</v>
      </c>
      <c r="H28" s="188" t="s">
        <v>1084</v>
      </c>
      <c r="I28" s="15">
        <v>1</v>
      </c>
    </row>
    <row r="29" spans="1:9" x14ac:dyDescent="0.2">
      <c r="A29" s="8" t="s">
        <v>1024</v>
      </c>
      <c r="B29" s="9" t="s">
        <v>1085</v>
      </c>
      <c r="C29" s="10">
        <v>42716942</v>
      </c>
      <c r="D29" s="11" t="s">
        <v>1085</v>
      </c>
      <c r="E29" s="11" t="s">
        <v>208</v>
      </c>
      <c r="F29" s="11" t="s">
        <v>1085</v>
      </c>
      <c r="G29" s="124">
        <v>58</v>
      </c>
      <c r="H29" s="188" t="s">
        <v>1086</v>
      </c>
      <c r="I29" s="15">
        <v>1</v>
      </c>
    </row>
    <row r="30" spans="1:9" x14ac:dyDescent="0.2">
      <c r="A30" s="8" t="s">
        <v>1024</v>
      </c>
      <c r="B30" s="9" t="s">
        <v>1085</v>
      </c>
      <c r="C30" s="10">
        <v>42716942</v>
      </c>
      <c r="D30" s="11" t="s">
        <v>1087</v>
      </c>
      <c r="E30" s="11" t="s">
        <v>1088</v>
      </c>
      <c r="F30" s="11" t="s">
        <v>1087</v>
      </c>
      <c r="G30" s="124">
        <v>1</v>
      </c>
      <c r="H30" s="188" t="s">
        <v>1089</v>
      </c>
      <c r="I30" s="15">
        <v>1</v>
      </c>
    </row>
    <row r="31" spans="1:9" x14ac:dyDescent="0.2">
      <c r="A31" s="8" t="s">
        <v>1024</v>
      </c>
      <c r="B31" s="9" t="s">
        <v>1090</v>
      </c>
      <c r="C31" s="10">
        <v>62451235</v>
      </c>
      <c r="D31" s="11" t="s">
        <v>1090</v>
      </c>
      <c r="E31" s="11" t="s">
        <v>43</v>
      </c>
      <c r="F31" s="11" t="s">
        <v>1090</v>
      </c>
      <c r="G31" s="124">
        <v>52</v>
      </c>
      <c r="H31" s="188" t="s">
        <v>1091</v>
      </c>
      <c r="I31" s="15">
        <v>1</v>
      </c>
    </row>
    <row r="32" spans="1:9" x14ac:dyDescent="0.2">
      <c r="A32" s="8" t="s">
        <v>1024</v>
      </c>
      <c r="B32" s="9" t="s">
        <v>1092</v>
      </c>
      <c r="C32" s="10">
        <v>62991582</v>
      </c>
      <c r="D32" s="11" t="s">
        <v>1092</v>
      </c>
      <c r="E32" s="11" t="s">
        <v>450</v>
      </c>
      <c r="F32" s="11" t="s">
        <v>1092</v>
      </c>
      <c r="G32" s="124">
        <v>137</v>
      </c>
      <c r="H32" s="188" t="s">
        <v>1093</v>
      </c>
      <c r="I32" s="15">
        <v>1</v>
      </c>
    </row>
    <row r="33" spans="1:9" x14ac:dyDescent="0.2">
      <c r="A33" s="8" t="s">
        <v>1024</v>
      </c>
      <c r="B33" s="9" t="s">
        <v>1094</v>
      </c>
      <c r="C33" s="10">
        <v>49520504</v>
      </c>
      <c r="D33" s="11" t="s">
        <v>1094</v>
      </c>
      <c r="E33" s="11" t="s">
        <v>97</v>
      </c>
      <c r="F33" s="11" t="s">
        <v>1094</v>
      </c>
      <c r="G33" s="124">
        <v>42</v>
      </c>
      <c r="H33" s="188" t="s">
        <v>1095</v>
      </c>
      <c r="I33" s="15">
        <v>1</v>
      </c>
    </row>
    <row r="34" spans="1:9" x14ac:dyDescent="0.2">
      <c r="A34" s="8" t="s">
        <v>1024</v>
      </c>
      <c r="B34" s="9" t="s">
        <v>1096</v>
      </c>
      <c r="C34" s="10">
        <v>49521179</v>
      </c>
      <c r="D34" s="11" t="s">
        <v>1096</v>
      </c>
      <c r="E34" s="11" t="s">
        <v>11</v>
      </c>
      <c r="F34" s="11" t="s">
        <v>1096</v>
      </c>
      <c r="G34" s="124">
        <v>76</v>
      </c>
      <c r="H34" s="188" t="s">
        <v>1097</v>
      </c>
      <c r="I34" s="15">
        <v>1</v>
      </c>
    </row>
    <row r="35" spans="1:9" x14ac:dyDescent="0.2">
      <c r="A35" s="8" t="s">
        <v>1024</v>
      </c>
      <c r="B35" s="9" t="s">
        <v>1096</v>
      </c>
      <c r="C35" s="10">
        <v>49521179</v>
      </c>
      <c r="D35" s="11" t="s">
        <v>1098</v>
      </c>
      <c r="E35" s="11" t="s">
        <v>1099</v>
      </c>
      <c r="F35" s="11" t="s">
        <v>1098</v>
      </c>
      <c r="G35" s="124">
        <v>14</v>
      </c>
      <c r="H35" s="188" t="s">
        <v>1100</v>
      </c>
      <c r="I35" s="15">
        <v>1</v>
      </c>
    </row>
    <row r="36" spans="1:9" x14ac:dyDescent="0.2">
      <c r="A36" s="8" t="s">
        <v>1024</v>
      </c>
      <c r="B36" s="9" t="s">
        <v>1101</v>
      </c>
      <c r="C36" s="10">
        <v>62991574</v>
      </c>
      <c r="D36" s="11" t="s">
        <v>1101</v>
      </c>
      <c r="E36" s="11" t="s">
        <v>334</v>
      </c>
      <c r="F36" s="11" t="s">
        <v>1101</v>
      </c>
      <c r="G36" s="124">
        <v>1</v>
      </c>
      <c r="H36" s="188" t="s">
        <v>1102</v>
      </c>
      <c r="I36" s="15">
        <v>1</v>
      </c>
    </row>
    <row r="37" spans="1:9" x14ac:dyDescent="0.2">
      <c r="A37" s="8" t="s">
        <v>1024</v>
      </c>
      <c r="B37" s="9" t="s">
        <v>1103</v>
      </c>
      <c r="C37" s="10">
        <v>62450956</v>
      </c>
      <c r="D37" s="11" t="s">
        <v>1103</v>
      </c>
      <c r="E37" s="11" t="s">
        <v>268</v>
      </c>
      <c r="F37" s="11" t="s">
        <v>1103</v>
      </c>
      <c r="G37" s="124" t="s">
        <v>1104</v>
      </c>
      <c r="H37" s="188" t="s">
        <v>1105</v>
      </c>
      <c r="I37" s="15">
        <v>1</v>
      </c>
    </row>
    <row r="38" spans="1:9" x14ac:dyDescent="0.2">
      <c r="A38" s="8" t="s">
        <v>1024</v>
      </c>
      <c r="B38" s="9" t="s">
        <v>1106</v>
      </c>
      <c r="C38" s="10">
        <v>49539841</v>
      </c>
      <c r="D38" s="11" t="s">
        <v>1106</v>
      </c>
      <c r="E38" s="11" t="s">
        <v>11</v>
      </c>
      <c r="F38" s="11" t="s">
        <v>1106</v>
      </c>
      <c r="G38" s="124">
        <v>121</v>
      </c>
      <c r="H38" s="188" t="s">
        <v>1107</v>
      </c>
      <c r="I38" s="15">
        <v>1</v>
      </c>
    </row>
    <row r="39" spans="1:9" x14ac:dyDescent="0.2">
      <c r="A39" s="8" t="s">
        <v>1024</v>
      </c>
      <c r="B39" s="9" t="s">
        <v>1108</v>
      </c>
      <c r="C39" s="10">
        <v>42743052</v>
      </c>
      <c r="D39" s="11" t="s">
        <v>1108</v>
      </c>
      <c r="E39" s="11" t="s">
        <v>71</v>
      </c>
      <c r="F39" s="11" t="s">
        <v>1108</v>
      </c>
      <c r="G39" s="124">
        <v>209</v>
      </c>
      <c r="H39" s="188" t="s">
        <v>1109</v>
      </c>
      <c r="I39" s="15">
        <v>1</v>
      </c>
    </row>
    <row r="40" spans="1:9" x14ac:dyDescent="0.2">
      <c r="A40" s="8" t="s">
        <v>1024</v>
      </c>
      <c r="B40" s="9" t="s">
        <v>1108</v>
      </c>
      <c r="C40" s="10">
        <v>42743052</v>
      </c>
      <c r="D40" s="11" t="s">
        <v>1108</v>
      </c>
      <c r="E40" s="11" t="s">
        <v>1110</v>
      </c>
      <c r="F40" s="11" t="s">
        <v>1108</v>
      </c>
      <c r="G40" s="124">
        <v>665</v>
      </c>
      <c r="H40" s="188" t="s">
        <v>1111</v>
      </c>
      <c r="I40" s="15">
        <v>1</v>
      </c>
    </row>
    <row r="41" spans="1:9" x14ac:dyDescent="0.2">
      <c r="A41" s="8" t="s">
        <v>1024</v>
      </c>
      <c r="B41" s="9" t="s">
        <v>1108</v>
      </c>
      <c r="C41" s="10">
        <v>42743052</v>
      </c>
      <c r="D41" s="11" t="s">
        <v>1108</v>
      </c>
      <c r="E41" s="11" t="s">
        <v>1112</v>
      </c>
      <c r="F41" s="11" t="s">
        <v>1108</v>
      </c>
      <c r="G41" s="124" t="s">
        <v>1113</v>
      </c>
      <c r="H41" s="189" t="s">
        <v>1114</v>
      </c>
      <c r="I41" s="15">
        <v>1</v>
      </c>
    </row>
    <row r="42" spans="1:9" x14ac:dyDescent="0.2">
      <c r="A42" s="8" t="s">
        <v>1024</v>
      </c>
      <c r="B42" s="9" t="s">
        <v>1108</v>
      </c>
      <c r="C42" s="10">
        <v>42743052</v>
      </c>
      <c r="D42" s="190" t="s">
        <v>1108</v>
      </c>
      <c r="E42" s="11" t="s">
        <v>59</v>
      </c>
      <c r="F42" s="11" t="s">
        <v>1108</v>
      </c>
      <c r="G42" s="124">
        <v>7405</v>
      </c>
      <c r="H42" s="189" t="s">
        <v>1115</v>
      </c>
      <c r="I42" s="15">
        <v>1</v>
      </c>
    </row>
    <row r="43" spans="1:9" x14ac:dyDescent="0.2">
      <c r="A43" s="8" t="s">
        <v>1024</v>
      </c>
      <c r="B43" s="9" t="s">
        <v>1116</v>
      </c>
      <c r="C43" s="10">
        <v>49521152</v>
      </c>
      <c r="D43" s="11" t="s">
        <v>1116</v>
      </c>
      <c r="E43" s="11" t="s">
        <v>83</v>
      </c>
      <c r="F43" s="11" t="s">
        <v>1108</v>
      </c>
      <c r="G43" s="124">
        <v>2430</v>
      </c>
      <c r="H43" s="188" t="s">
        <v>1117</v>
      </c>
      <c r="I43" s="15">
        <v>1</v>
      </c>
    </row>
    <row r="44" spans="1:9" x14ac:dyDescent="0.2">
      <c r="A44" s="8" t="s">
        <v>1024</v>
      </c>
      <c r="B44" s="9" t="s">
        <v>1118</v>
      </c>
      <c r="C44" s="10">
        <v>42716845</v>
      </c>
      <c r="D44" s="11" t="s">
        <v>1118</v>
      </c>
      <c r="E44" s="11" t="s">
        <v>191</v>
      </c>
      <c r="F44" s="11" t="s">
        <v>1118</v>
      </c>
      <c r="G44" s="124">
        <v>45</v>
      </c>
      <c r="H44" s="188" t="s">
        <v>1119</v>
      </c>
      <c r="I44" s="15">
        <v>1</v>
      </c>
    </row>
    <row r="45" spans="1:9" x14ac:dyDescent="0.2">
      <c r="A45" s="8" t="s">
        <v>1024</v>
      </c>
      <c r="B45" s="9" t="s">
        <v>1118</v>
      </c>
      <c r="C45" s="10">
        <v>42716845</v>
      </c>
      <c r="D45" s="11" t="s">
        <v>1118</v>
      </c>
      <c r="E45" s="11" t="s">
        <v>709</v>
      </c>
      <c r="F45" s="11" t="s">
        <v>1118</v>
      </c>
      <c r="G45" s="124">
        <v>331</v>
      </c>
      <c r="H45" s="188" t="s">
        <v>1120</v>
      </c>
      <c r="I45" s="15">
        <v>1</v>
      </c>
    </row>
    <row r="46" spans="1:9" x14ac:dyDescent="0.2">
      <c r="A46" s="8" t="s">
        <v>1024</v>
      </c>
      <c r="B46" s="9" t="s">
        <v>1118</v>
      </c>
      <c r="C46" s="10">
        <v>42716845</v>
      </c>
      <c r="D46" s="11" t="s">
        <v>1118</v>
      </c>
      <c r="E46" s="11" t="s">
        <v>932</v>
      </c>
      <c r="F46" s="11" t="s">
        <v>1118</v>
      </c>
      <c r="G46" s="124">
        <v>300</v>
      </c>
      <c r="H46" s="188" t="s">
        <v>1121</v>
      </c>
      <c r="I46" s="15">
        <v>1</v>
      </c>
    </row>
    <row r="47" spans="1:9" x14ac:dyDescent="0.2">
      <c r="A47" s="8" t="s">
        <v>1024</v>
      </c>
      <c r="B47" s="9" t="s">
        <v>1118</v>
      </c>
      <c r="C47" s="10">
        <v>42716845</v>
      </c>
      <c r="D47" s="11" t="s">
        <v>1122</v>
      </c>
      <c r="E47" s="11" t="s">
        <v>119</v>
      </c>
      <c r="F47" s="11" t="s">
        <v>1122</v>
      </c>
      <c r="G47" s="124">
        <v>43</v>
      </c>
      <c r="H47" s="188" t="s">
        <v>1123</v>
      </c>
      <c r="I47" s="15">
        <v>1</v>
      </c>
    </row>
    <row r="48" spans="1:9" x14ac:dyDescent="0.2">
      <c r="A48" s="8" t="s">
        <v>1024</v>
      </c>
      <c r="B48" s="9" t="s">
        <v>1124</v>
      </c>
      <c r="C48" s="10">
        <v>47010916</v>
      </c>
      <c r="D48" s="11" t="s">
        <v>1125</v>
      </c>
      <c r="E48" s="11" t="s">
        <v>268</v>
      </c>
      <c r="F48" s="11" t="s">
        <v>1125</v>
      </c>
      <c r="G48" s="124">
        <v>1</v>
      </c>
      <c r="H48" s="188" t="s">
        <v>1126</v>
      </c>
      <c r="I48" s="15">
        <v>1</v>
      </c>
    </row>
    <row r="49" spans="1:9" x14ac:dyDescent="0.2">
      <c r="A49" s="8" t="s">
        <v>1024</v>
      </c>
      <c r="B49" s="9" t="s">
        <v>1124</v>
      </c>
      <c r="C49" s="10">
        <v>47010916</v>
      </c>
      <c r="D49" s="11" t="s">
        <v>1127</v>
      </c>
      <c r="E49" s="11" t="s">
        <v>121</v>
      </c>
      <c r="F49" s="11" t="s">
        <v>1128</v>
      </c>
      <c r="G49" s="124">
        <v>73</v>
      </c>
      <c r="H49" s="188" t="s">
        <v>1129</v>
      </c>
      <c r="I49" s="15">
        <v>1</v>
      </c>
    </row>
    <row r="50" spans="1:9" x14ac:dyDescent="0.2">
      <c r="A50" s="8" t="s">
        <v>1024</v>
      </c>
      <c r="B50" s="9" t="s">
        <v>1124</v>
      </c>
      <c r="C50" s="10">
        <v>47010916</v>
      </c>
      <c r="D50" s="11" t="s">
        <v>1130</v>
      </c>
      <c r="E50" s="11" t="s">
        <v>1066</v>
      </c>
      <c r="F50" s="11" t="s">
        <v>1131</v>
      </c>
      <c r="G50" s="124">
        <v>2</v>
      </c>
      <c r="H50" s="188" t="s">
        <v>1132</v>
      </c>
      <c r="I50" s="15">
        <v>1</v>
      </c>
    </row>
    <row r="51" spans="1:9" x14ac:dyDescent="0.2">
      <c r="A51" s="8" t="s">
        <v>1024</v>
      </c>
      <c r="B51" s="9" t="s">
        <v>1133</v>
      </c>
      <c r="C51" s="10">
        <v>42743044</v>
      </c>
      <c r="D51" s="11" t="s">
        <v>1133</v>
      </c>
      <c r="E51" s="11" t="s">
        <v>450</v>
      </c>
      <c r="F51" s="11" t="s">
        <v>1134</v>
      </c>
      <c r="G51" s="124">
        <v>25</v>
      </c>
      <c r="H51" s="188" t="s">
        <v>1135</v>
      </c>
      <c r="I51" s="15">
        <v>1</v>
      </c>
    </row>
    <row r="52" spans="1:9" x14ac:dyDescent="0.2">
      <c r="A52" s="8" t="s">
        <v>1024</v>
      </c>
      <c r="B52" s="9" t="s">
        <v>1136</v>
      </c>
      <c r="C52" s="10">
        <v>62451138</v>
      </c>
      <c r="D52" s="11" t="s">
        <v>1136</v>
      </c>
      <c r="E52" s="11" t="s">
        <v>1137</v>
      </c>
      <c r="F52" s="11" t="s">
        <v>1136</v>
      </c>
      <c r="G52" s="124">
        <v>1</v>
      </c>
      <c r="H52" s="188" t="s">
        <v>1138</v>
      </c>
      <c r="I52" s="15">
        <v>1</v>
      </c>
    </row>
    <row r="53" spans="1:9" x14ac:dyDescent="0.2">
      <c r="A53" s="8" t="s">
        <v>1024</v>
      </c>
      <c r="B53" s="9" t="s">
        <v>1139</v>
      </c>
      <c r="C53" s="10">
        <v>62450930</v>
      </c>
      <c r="D53" s="11" t="s">
        <v>1139</v>
      </c>
      <c r="E53" s="11" t="s">
        <v>224</v>
      </c>
      <c r="F53" s="11" t="s">
        <v>1139</v>
      </c>
      <c r="G53" s="124">
        <v>1</v>
      </c>
      <c r="H53" s="188" t="s">
        <v>1140</v>
      </c>
      <c r="I53" s="15">
        <v>1</v>
      </c>
    </row>
    <row r="54" spans="1:9" x14ac:dyDescent="0.2">
      <c r="A54" s="8" t="s">
        <v>1024</v>
      </c>
      <c r="B54" s="9" t="s">
        <v>1139</v>
      </c>
      <c r="C54" s="10">
        <v>62450930</v>
      </c>
      <c r="D54" s="11" t="s">
        <v>1141</v>
      </c>
      <c r="E54" s="11" t="s">
        <v>34</v>
      </c>
      <c r="F54" s="11" t="s">
        <v>1141</v>
      </c>
      <c r="G54" s="124">
        <v>53</v>
      </c>
      <c r="H54" s="188" t="s">
        <v>1142</v>
      </c>
      <c r="I54" s="15">
        <v>1</v>
      </c>
    </row>
    <row r="55" spans="1:9" x14ac:dyDescent="0.2">
      <c r="A55" s="8" t="s">
        <v>1024</v>
      </c>
      <c r="B55" s="9" t="s">
        <v>1143</v>
      </c>
      <c r="C55" s="10">
        <v>45828041</v>
      </c>
      <c r="D55" s="11" t="s">
        <v>1143</v>
      </c>
      <c r="E55" s="11" t="s">
        <v>1144</v>
      </c>
      <c r="F55" s="11" t="s">
        <v>1143</v>
      </c>
      <c r="G55" s="124">
        <v>17</v>
      </c>
      <c r="H55" s="188" t="s">
        <v>1145</v>
      </c>
      <c r="I55" s="15">
        <v>1</v>
      </c>
    </row>
    <row r="56" spans="1:9" x14ac:dyDescent="0.2">
      <c r="A56" s="8" t="s">
        <v>1024</v>
      </c>
      <c r="B56" s="9" t="s">
        <v>1146</v>
      </c>
      <c r="C56" s="10">
        <v>42743036</v>
      </c>
      <c r="D56" s="11" t="s">
        <v>1146</v>
      </c>
      <c r="E56" s="11" t="s">
        <v>1147</v>
      </c>
      <c r="F56" s="11" t="s">
        <v>1146</v>
      </c>
      <c r="G56" s="124">
        <v>7</v>
      </c>
      <c r="H56" s="188">
        <v>11421</v>
      </c>
      <c r="I56" s="15">
        <v>1</v>
      </c>
    </row>
    <row r="57" spans="1:9" x14ac:dyDescent="0.2">
      <c r="A57" s="8" t="s">
        <v>1024</v>
      </c>
      <c r="B57" s="9" t="s">
        <v>1146</v>
      </c>
      <c r="C57" s="10">
        <v>42743036</v>
      </c>
      <c r="D57" s="11" t="s">
        <v>1148</v>
      </c>
      <c r="E57" s="11" t="s">
        <v>380</v>
      </c>
      <c r="F57" s="11" t="s">
        <v>1148</v>
      </c>
      <c r="G57" s="124">
        <v>24</v>
      </c>
      <c r="H57" s="188" t="s">
        <v>1149</v>
      </c>
      <c r="I57" s="15">
        <v>1</v>
      </c>
    </row>
    <row r="58" spans="1:9" x14ac:dyDescent="0.2">
      <c r="A58" s="8" t="s">
        <v>1024</v>
      </c>
      <c r="B58" s="9" t="s">
        <v>1146</v>
      </c>
      <c r="C58" s="10">
        <v>42743036</v>
      </c>
      <c r="D58" s="11" t="s">
        <v>1150</v>
      </c>
      <c r="E58" s="11" t="s">
        <v>456</v>
      </c>
      <c r="F58" s="11" t="s">
        <v>1150</v>
      </c>
      <c r="G58" s="124">
        <v>1</v>
      </c>
      <c r="H58" s="188" t="s">
        <v>1151</v>
      </c>
      <c r="I58" s="15">
        <v>1</v>
      </c>
    </row>
    <row r="59" spans="1:9" x14ac:dyDescent="0.2">
      <c r="A59" s="8" t="s">
        <v>1024</v>
      </c>
      <c r="B59" s="9" t="s">
        <v>1152</v>
      </c>
      <c r="C59" s="10">
        <v>62451111</v>
      </c>
      <c r="D59" s="11" t="s">
        <v>1152</v>
      </c>
      <c r="E59" s="11" t="s">
        <v>1153</v>
      </c>
      <c r="F59" s="11" t="s">
        <v>1152</v>
      </c>
      <c r="G59" s="124">
        <v>3</v>
      </c>
      <c r="H59" s="188" t="s">
        <v>1154</v>
      </c>
      <c r="I59" s="15">
        <v>1</v>
      </c>
    </row>
    <row r="60" spans="1:9" x14ac:dyDescent="0.2">
      <c r="A60" s="8" t="s">
        <v>1024</v>
      </c>
      <c r="B60" s="9" t="s">
        <v>1155</v>
      </c>
      <c r="C60" s="10">
        <v>62451197</v>
      </c>
      <c r="D60" s="11" t="s">
        <v>1155</v>
      </c>
      <c r="E60" s="11" t="s">
        <v>97</v>
      </c>
      <c r="F60" s="11" t="s">
        <v>1155</v>
      </c>
      <c r="G60" s="124">
        <v>19</v>
      </c>
      <c r="H60" s="188" t="s">
        <v>1156</v>
      </c>
      <c r="I60" s="15">
        <v>1</v>
      </c>
    </row>
    <row r="61" spans="1:9" x14ac:dyDescent="0.2">
      <c r="A61" s="8" t="s">
        <v>1024</v>
      </c>
      <c r="B61" s="9" t="s">
        <v>1157</v>
      </c>
      <c r="C61" s="10">
        <v>42717132</v>
      </c>
      <c r="D61" s="11" t="s">
        <v>1157</v>
      </c>
      <c r="E61" s="11" t="s">
        <v>302</v>
      </c>
      <c r="F61" s="11" t="s">
        <v>1157</v>
      </c>
      <c r="G61" s="124">
        <v>26</v>
      </c>
      <c r="H61" s="188" t="s">
        <v>1158</v>
      </c>
      <c r="I61" s="15">
        <v>1</v>
      </c>
    </row>
    <row r="62" spans="1:9" x14ac:dyDescent="0.2">
      <c r="A62" s="8" t="s">
        <v>1024</v>
      </c>
      <c r="B62" s="9" t="s">
        <v>1159</v>
      </c>
      <c r="C62" s="10">
        <v>49520521</v>
      </c>
      <c r="D62" s="11" t="s">
        <v>1160</v>
      </c>
      <c r="E62" s="11" t="s">
        <v>224</v>
      </c>
      <c r="F62" s="11" t="s">
        <v>1160</v>
      </c>
      <c r="G62" s="124">
        <v>33</v>
      </c>
      <c r="H62" s="188" t="s">
        <v>1161</v>
      </c>
      <c r="I62" s="15">
        <v>1</v>
      </c>
    </row>
    <row r="63" spans="1:9" x14ac:dyDescent="0.2">
      <c r="A63" s="8" t="s">
        <v>1024</v>
      </c>
      <c r="B63" s="9" t="s">
        <v>1162</v>
      </c>
      <c r="C63" s="10">
        <v>62451146</v>
      </c>
      <c r="D63" s="11" t="s">
        <v>1162</v>
      </c>
      <c r="E63" s="11" t="s">
        <v>125</v>
      </c>
      <c r="F63" s="11" t="s">
        <v>1163</v>
      </c>
      <c r="G63" s="124">
        <v>38</v>
      </c>
      <c r="H63" s="188" t="s">
        <v>1164</v>
      </c>
      <c r="I63" s="15">
        <v>1</v>
      </c>
    </row>
    <row r="64" spans="1:9" x14ac:dyDescent="0.2">
      <c r="A64" s="8" t="s">
        <v>1024</v>
      </c>
      <c r="B64" s="9" t="s">
        <v>1165</v>
      </c>
      <c r="C64" s="10">
        <v>49517295</v>
      </c>
      <c r="D64" s="11" t="s">
        <v>1165</v>
      </c>
      <c r="E64" s="11" t="s">
        <v>11</v>
      </c>
      <c r="F64" s="11" t="s">
        <v>1165</v>
      </c>
      <c r="G64" s="124">
        <v>27</v>
      </c>
      <c r="H64" s="188" t="s">
        <v>1166</v>
      </c>
      <c r="I64" s="15">
        <v>1</v>
      </c>
    </row>
    <row r="65" spans="1:10" x14ac:dyDescent="0.2">
      <c r="A65" s="8" t="s">
        <v>1024</v>
      </c>
      <c r="B65" s="9" t="s">
        <v>1167</v>
      </c>
      <c r="C65" s="10">
        <v>49521161</v>
      </c>
      <c r="D65" s="11" t="s">
        <v>1167</v>
      </c>
      <c r="E65" s="11" t="s">
        <v>52</v>
      </c>
      <c r="F65" s="11" t="s">
        <v>1168</v>
      </c>
      <c r="G65" s="124">
        <v>1</v>
      </c>
      <c r="H65" s="188" t="s">
        <v>1169</v>
      </c>
      <c r="I65" s="15">
        <v>1</v>
      </c>
    </row>
    <row r="66" spans="1:10" x14ac:dyDescent="0.2">
      <c r="A66" s="8" t="s">
        <v>1024</v>
      </c>
      <c r="B66" s="9" t="s">
        <v>1170</v>
      </c>
      <c r="C66" s="10">
        <v>62450948</v>
      </c>
      <c r="D66" s="11" t="s">
        <v>1170</v>
      </c>
      <c r="E66" s="11" t="s">
        <v>21</v>
      </c>
      <c r="F66" s="11" t="s">
        <v>1170</v>
      </c>
      <c r="G66" s="124">
        <v>24</v>
      </c>
      <c r="H66" s="188" t="s">
        <v>1171</v>
      </c>
      <c r="I66" s="15">
        <v>1</v>
      </c>
    </row>
    <row r="67" spans="1:10" x14ac:dyDescent="0.2">
      <c r="A67" s="8" t="s">
        <v>1024</v>
      </c>
      <c r="B67" s="9" t="s">
        <v>1172</v>
      </c>
      <c r="C67" s="10">
        <v>62991566</v>
      </c>
      <c r="D67" s="11" t="s">
        <v>1172</v>
      </c>
      <c r="E67" s="11" t="s">
        <v>11</v>
      </c>
      <c r="F67" s="11" t="s">
        <v>1172</v>
      </c>
      <c r="G67" s="124">
        <v>25</v>
      </c>
      <c r="H67" s="188" t="s">
        <v>1173</v>
      </c>
      <c r="I67" s="15">
        <v>1</v>
      </c>
    </row>
    <row r="68" spans="1:10" x14ac:dyDescent="0.2">
      <c r="C68" s="130"/>
      <c r="I68" s="33">
        <f>SUM(I3:I67)</f>
        <v>65</v>
      </c>
    </row>
    <row r="69" spans="1:10" s="35" customFormat="1" ht="13" x14ac:dyDescent="0.15">
      <c r="A69" s="55"/>
      <c r="B69" s="56" t="s">
        <v>187</v>
      </c>
      <c r="C69" s="57"/>
      <c r="D69" s="56" t="s">
        <v>160</v>
      </c>
      <c r="E69" s="56"/>
      <c r="F69" s="58"/>
      <c r="G69" s="59"/>
      <c r="H69" s="60"/>
      <c r="I69" s="34"/>
      <c r="J69" s="34"/>
    </row>
    <row r="70" spans="1:10" x14ac:dyDescent="0.2">
      <c r="A70" s="1" t="s">
        <v>0</v>
      </c>
      <c r="B70" s="36" t="s">
        <v>1</v>
      </c>
      <c r="C70" s="3" t="s">
        <v>2</v>
      </c>
      <c r="D70" s="36" t="s">
        <v>3</v>
      </c>
      <c r="E70" s="37" t="s">
        <v>161</v>
      </c>
      <c r="F70" s="36" t="s">
        <v>162</v>
      </c>
      <c r="G70" s="38" t="s">
        <v>163</v>
      </c>
      <c r="H70" s="39" t="s">
        <v>7</v>
      </c>
      <c r="I70" s="40" t="s">
        <v>8</v>
      </c>
    </row>
    <row r="71" spans="1:10" x14ac:dyDescent="0.2">
      <c r="A71" s="41" t="s">
        <v>1024</v>
      </c>
      <c r="B71" s="42" t="s">
        <v>1025</v>
      </c>
      <c r="C71" s="10">
        <v>42716861</v>
      </c>
      <c r="D71" s="43" t="s">
        <v>1025</v>
      </c>
      <c r="E71" s="11" t="s">
        <v>1174</v>
      </c>
      <c r="F71" s="43" t="s">
        <v>1025</v>
      </c>
      <c r="G71" s="44">
        <v>766</v>
      </c>
      <c r="H71" s="45" t="s">
        <v>1175</v>
      </c>
      <c r="I71" s="29">
        <v>1</v>
      </c>
    </row>
    <row r="72" spans="1:10" x14ac:dyDescent="0.2">
      <c r="A72" s="41" t="s">
        <v>1024</v>
      </c>
      <c r="B72" s="9" t="s">
        <v>1083</v>
      </c>
      <c r="C72" s="10">
        <v>42716837</v>
      </c>
      <c r="D72" s="11" t="s">
        <v>1176</v>
      </c>
      <c r="E72" s="11" t="s">
        <v>464</v>
      </c>
      <c r="F72" s="11" t="s">
        <v>1176</v>
      </c>
      <c r="G72" s="138">
        <v>71</v>
      </c>
      <c r="H72" s="48" t="s">
        <v>1177</v>
      </c>
      <c r="I72" s="29">
        <v>1</v>
      </c>
    </row>
    <row r="73" spans="1:10" x14ac:dyDescent="0.2">
      <c r="A73" s="41" t="s">
        <v>1024</v>
      </c>
      <c r="B73" s="42" t="s">
        <v>1092</v>
      </c>
      <c r="C73" s="10">
        <v>62991582</v>
      </c>
      <c r="D73" s="43" t="s">
        <v>1178</v>
      </c>
      <c r="E73" s="43" t="s">
        <v>1179</v>
      </c>
      <c r="F73" s="43" t="s">
        <v>1092</v>
      </c>
      <c r="G73" s="44">
        <v>140</v>
      </c>
      <c r="H73" s="48" t="s">
        <v>1180</v>
      </c>
      <c r="I73" s="29">
        <v>1</v>
      </c>
    </row>
    <row r="74" spans="1:10" x14ac:dyDescent="0.2">
      <c r="A74" s="41" t="s">
        <v>1024</v>
      </c>
      <c r="B74" s="42" t="s">
        <v>1096</v>
      </c>
      <c r="C74" s="10">
        <v>49521179</v>
      </c>
      <c r="D74" s="43" t="s">
        <v>1096</v>
      </c>
      <c r="E74" s="11" t="s">
        <v>1181</v>
      </c>
      <c r="F74" s="43" t="s">
        <v>1096</v>
      </c>
      <c r="G74" s="44">
        <v>43</v>
      </c>
      <c r="H74" s="47" t="s">
        <v>1182</v>
      </c>
      <c r="I74" s="29">
        <v>1</v>
      </c>
    </row>
    <row r="75" spans="1:10" x14ac:dyDescent="0.2">
      <c r="A75" s="41" t="s">
        <v>1024</v>
      </c>
      <c r="B75" s="191" t="s">
        <v>1108</v>
      </c>
      <c r="C75" s="192">
        <v>42743052</v>
      </c>
      <c r="D75" s="193" t="s">
        <v>1108</v>
      </c>
      <c r="E75" s="194" t="s">
        <v>1183</v>
      </c>
      <c r="F75" s="193" t="s">
        <v>1108</v>
      </c>
      <c r="G75" s="195" t="s">
        <v>1184</v>
      </c>
      <c r="H75" s="47" t="s">
        <v>1185</v>
      </c>
      <c r="I75" s="29">
        <v>1</v>
      </c>
    </row>
    <row r="76" spans="1:10" x14ac:dyDescent="0.2">
      <c r="A76" s="41" t="s">
        <v>1024</v>
      </c>
      <c r="B76" s="196" t="s">
        <v>1124</v>
      </c>
      <c r="C76" s="197">
        <v>47010916</v>
      </c>
      <c r="D76" s="197" t="s">
        <v>1186</v>
      </c>
      <c r="E76" s="197" t="s">
        <v>1187</v>
      </c>
      <c r="F76" s="198" t="s">
        <v>1125</v>
      </c>
      <c r="G76" s="204" t="s">
        <v>1194</v>
      </c>
      <c r="H76" s="199"/>
      <c r="I76" s="29">
        <v>1</v>
      </c>
    </row>
    <row r="77" spans="1:10" x14ac:dyDescent="0.2">
      <c r="A77" s="8" t="s">
        <v>1024</v>
      </c>
      <c r="B77" s="9" t="s">
        <v>1136</v>
      </c>
      <c r="C77" s="10">
        <v>62451138</v>
      </c>
      <c r="D77" s="11" t="s">
        <v>1188</v>
      </c>
      <c r="E77" s="43" t="s">
        <v>313</v>
      </c>
      <c r="F77" s="11" t="s">
        <v>1188</v>
      </c>
      <c r="G77" s="124" t="s">
        <v>1189</v>
      </c>
      <c r="H77" s="188"/>
      <c r="I77" s="29">
        <v>1</v>
      </c>
    </row>
    <row r="78" spans="1:10" x14ac:dyDescent="0.2">
      <c r="A78" s="41" t="s">
        <v>1024</v>
      </c>
      <c r="B78" s="200" t="s">
        <v>1139</v>
      </c>
      <c r="C78" s="201">
        <v>62450930</v>
      </c>
      <c r="D78" s="202" t="s">
        <v>1190</v>
      </c>
      <c r="E78" s="202" t="s">
        <v>1191</v>
      </c>
      <c r="F78" s="202" t="s">
        <v>1139</v>
      </c>
      <c r="G78" s="203">
        <v>14</v>
      </c>
      <c r="H78" s="47" t="s">
        <v>1192</v>
      </c>
      <c r="I78" s="29">
        <v>1</v>
      </c>
    </row>
    <row r="79" spans="1:10" x14ac:dyDescent="0.2">
      <c r="A79" s="41" t="s">
        <v>1024</v>
      </c>
      <c r="B79" s="42" t="s">
        <v>1146</v>
      </c>
      <c r="C79" s="10">
        <v>42743036</v>
      </c>
      <c r="D79" s="43" t="s">
        <v>1146</v>
      </c>
      <c r="E79" s="43" t="s">
        <v>1193</v>
      </c>
      <c r="F79" s="43" t="s">
        <v>1146</v>
      </c>
      <c r="G79" s="44">
        <v>191</v>
      </c>
      <c r="H79" s="47"/>
      <c r="I79" s="29">
        <v>1</v>
      </c>
    </row>
    <row r="80" spans="1:10" x14ac:dyDescent="0.2">
      <c r="A80" s="29"/>
      <c r="B80" s="29"/>
      <c r="C80" s="130"/>
      <c r="D80" s="29"/>
      <c r="E80" s="29"/>
      <c r="F80" s="29"/>
      <c r="G80" s="131"/>
      <c r="H80" s="32" t="s">
        <v>159</v>
      </c>
      <c r="I80" s="33">
        <f>SUM(I71:I79)</f>
        <v>9</v>
      </c>
    </row>
    <row r="81" spans="1:9" x14ac:dyDescent="0.2">
      <c r="A81" s="49"/>
      <c r="B81" s="50"/>
      <c r="C81" s="130"/>
      <c r="D81" s="51"/>
      <c r="E81" s="51"/>
      <c r="F81" s="51"/>
      <c r="G81" s="52"/>
      <c r="H81" s="29"/>
      <c r="I81" s="29"/>
    </row>
    <row r="82" spans="1:9" x14ac:dyDescent="0.2">
      <c r="C82" s="130"/>
    </row>
    <row r="83" spans="1:9" x14ac:dyDescent="0.2">
      <c r="C83" s="130"/>
    </row>
    <row r="84" spans="1:9" x14ac:dyDescent="0.2">
      <c r="C84" s="130"/>
    </row>
    <row r="85" spans="1:9" x14ac:dyDescent="0.2">
      <c r="C85" s="130"/>
    </row>
    <row r="86" spans="1:9" x14ac:dyDescent="0.2">
      <c r="C86" s="130"/>
    </row>
    <row r="87" spans="1:9" x14ac:dyDescent="0.2">
      <c r="C87" s="130"/>
    </row>
    <row r="88" spans="1:9" x14ac:dyDescent="0.2">
      <c r="C88" s="130"/>
    </row>
    <row r="89" spans="1:9" x14ac:dyDescent="0.2">
      <c r="C89" s="130"/>
    </row>
    <row r="90" spans="1:9" x14ac:dyDescent="0.2">
      <c r="C90" s="130"/>
    </row>
    <row r="91" spans="1:9" x14ac:dyDescent="0.2">
      <c r="C91" s="130"/>
    </row>
    <row r="92" spans="1:9" x14ac:dyDescent="0.2">
      <c r="C92" s="130"/>
    </row>
    <row r="93" spans="1:9" x14ac:dyDescent="0.2">
      <c r="C93" s="130"/>
    </row>
    <row r="94" spans="1:9" x14ac:dyDescent="0.2">
      <c r="C94" s="130"/>
    </row>
    <row r="95" spans="1:9" x14ac:dyDescent="0.2">
      <c r="C95" s="130"/>
    </row>
    <row r="96" spans="1:9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  <row r="124" spans="3:3" x14ac:dyDescent="0.2">
      <c r="C124" s="130"/>
    </row>
    <row r="125" spans="3:3" x14ac:dyDescent="0.2">
      <c r="C125" s="130"/>
    </row>
    <row r="126" spans="3:3" x14ac:dyDescent="0.2">
      <c r="C126" s="130"/>
    </row>
    <row r="127" spans="3:3" x14ac:dyDescent="0.2">
      <c r="C127" s="130"/>
    </row>
    <row r="128" spans="3:3" x14ac:dyDescent="0.2">
      <c r="C128" s="130"/>
    </row>
    <row r="129" spans="3:3" x14ac:dyDescent="0.2">
      <c r="C129" s="130"/>
    </row>
    <row r="130" spans="3:3" x14ac:dyDescent="0.2">
      <c r="C130" s="130"/>
    </row>
    <row r="131" spans="3:3" x14ac:dyDescent="0.2">
      <c r="C131" s="13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workbookViewId="0"/>
  </sheetViews>
  <sheetFormatPr baseColWidth="10" defaultColWidth="8.83203125" defaultRowHeight="15" x14ac:dyDescent="0.2"/>
  <cols>
    <col min="1" max="1" width="5.1640625" style="206" customWidth="1"/>
    <col min="2" max="2" width="25.5" style="182" customWidth="1"/>
    <col min="3" max="3" width="15.6640625" style="28" customWidth="1"/>
    <col min="4" max="4" width="25.5" style="182" customWidth="1"/>
    <col min="5" max="5" width="51" style="183" customWidth="1"/>
    <col min="6" max="6" width="25.5" style="183" customWidth="1"/>
    <col min="7" max="7" width="6.83203125" style="184" customWidth="1"/>
    <col min="8" max="8" width="15.6640625" style="186" customWidth="1"/>
    <col min="9" max="9" width="2.6640625" style="208" customWidth="1"/>
  </cols>
  <sheetData>
    <row r="1" spans="1:10" s="35" customFormat="1" ht="13" x14ac:dyDescent="0.15">
      <c r="A1" s="55"/>
      <c r="B1" s="56" t="s">
        <v>188</v>
      </c>
      <c r="C1" s="57"/>
      <c r="D1" s="56" t="s">
        <v>160</v>
      </c>
      <c r="E1" s="56"/>
      <c r="F1" s="58"/>
      <c r="G1" s="59"/>
      <c r="H1" s="60"/>
      <c r="I1" s="34"/>
      <c r="J1" s="34"/>
    </row>
    <row r="2" spans="1:10" x14ac:dyDescent="0.2">
      <c r="A2" s="177" t="s">
        <v>0</v>
      </c>
      <c r="B2" s="39" t="s">
        <v>1</v>
      </c>
      <c r="C2" s="3" t="s">
        <v>2</v>
      </c>
      <c r="D2" s="39" t="s">
        <v>3</v>
      </c>
      <c r="E2" s="121" t="s">
        <v>4</v>
      </c>
      <c r="F2" s="39" t="s">
        <v>5</v>
      </c>
      <c r="G2" s="155" t="s">
        <v>163</v>
      </c>
      <c r="H2" s="121" t="s">
        <v>489</v>
      </c>
      <c r="I2" s="40" t="s">
        <v>8</v>
      </c>
    </row>
    <row r="3" spans="1:10" x14ac:dyDescent="0.2">
      <c r="A3" s="8" t="s">
        <v>1195</v>
      </c>
      <c r="B3" s="9" t="s">
        <v>1196</v>
      </c>
      <c r="C3" s="10">
        <v>49087169</v>
      </c>
      <c r="D3" s="11" t="s">
        <v>1196</v>
      </c>
      <c r="E3" s="11" t="s">
        <v>1197</v>
      </c>
      <c r="F3" s="11" t="s">
        <v>1196</v>
      </c>
      <c r="G3" s="124">
        <v>67</v>
      </c>
      <c r="H3" s="48" t="s">
        <v>1198</v>
      </c>
      <c r="I3" s="15">
        <v>1</v>
      </c>
    </row>
    <row r="4" spans="1:10" x14ac:dyDescent="0.2">
      <c r="A4" s="8" t="s">
        <v>1195</v>
      </c>
      <c r="B4" s="9" t="s">
        <v>1196</v>
      </c>
      <c r="C4" s="10">
        <v>49087169</v>
      </c>
      <c r="D4" s="11" t="s">
        <v>1199</v>
      </c>
      <c r="E4" s="11" t="s">
        <v>1200</v>
      </c>
      <c r="F4" s="11" t="s">
        <v>1201</v>
      </c>
      <c r="G4" s="124">
        <v>149</v>
      </c>
      <c r="H4" s="48" t="s">
        <v>1202</v>
      </c>
      <c r="I4" s="15">
        <v>1</v>
      </c>
    </row>
    <row r="5" spans="1:10" x14ac:dyDescent="0.2">
      <c r="A5" s="8" t="s">
        <v>1195</v>
      </c>
      <c r="B5" s="9" t="s">
        <v>1203</v>
      </c>
      <c r="C5" s="10">
        <v>47767375</v>
      </c>
      <c r="D5" s="11" t="s">
        <v>1203</v>
      </c>
      <c r="E5" s="11" t="s">
        <v>1204</v>
      </c>
      <c r="F5" s="11" t="s">
        <v>1203</v>
      </c>
      <c r="G5" s="124">
        <v>1</v>
      </c>
      <c r="H5" s="48" t="s">
        <v>1205</v>
      </c>
      <c r="I5" s="15">
        <v>1</v>
      </c>
    </row>
    <row r="6" spans="1:10" x14ac:dyDescent="0.2">
      <c r="A6" s="8" t="s">
        <v>1195</v>
      </c>
      <c r="B6" s="9" t="s">
        <v>1206</v>
      </c>
      <c r="C6" s="10">
        <v>49087541</v>
      </c>
      <c r="D6" s="11" t="s">
        <v>1206</v>
      </c>
      <c r="E6" s="11" t="s">
        <v>134</v>
      </c>
      <c r="F6" s="11" t="s">
        <v>1206</v>
      </c>
      <c r="G6" s="124">
        <v>1</v>
      </c>
      <c r="H6" s="48" t="s">
        <v>1207</v>
      </c>
      <c r="I6" s="205">
        <v>1</v>
      </c>
    </row>
    <row r="7" spans="1:10" x14ac:dyDescent="0.2">
      <c r="A7" s="8" t="s">
        <v>1195</v>
      </c>
      <c r="B7" s="9" t="s">
        <v>1206</v>
      </c>
      <c r="C7" s="10">
        <v>49087541</v>
      </c>
      <c r="D7" s="11" t="s">
        <v>1208</v>
      </c>
      <c r="E7" s="11" t="s">
        <v>794</v>
      </c>
      <c r="F7" s="11" t="s">
        <v>1209</v>
      </c>
      <c r="G7" s="124">
        <v>56</v>
      </c>
      <c r="H7" s="48" t="s">
        <v>1210</v>
      </c>
      <c r="I7" s="15">
        <v>1</v>
      </c>
    </row>
    <row r="8" spans="1:10" x14ac:dyDescent="0.2">
      <c r="A8" s="8" t="s">
        <v>1195</v>
      </c>
      <c r="B8" s="9" t="s">
        <v>1206</v>
      </c>
      <c r="C8" s="10">
        <v>49087541</v>
      </c>
      <c r="D8" s="11" t="s">
        <v>1211</v>
      </c>
      <c r="E8" s="11" t="s">
        <v>503</v>
      </c>
      <c r="F8" s="11" t="s">
        <v>1211</v>
      </c>
      <c r="G8" s="124">
        <v>5</v>
      </c>
      <c r="H8" s="48" t="s">
        <v>1212</v>
      </c>
      <c r="I8" s="15">
        <v>1</v>
      </c>
    </row>
    <row r="9" spans="1:10" x14ac:dyDescent="0.2">
      <c r="A9" s="8" t="s">
        <v>1195</v>
      </c>
      <c r="B9" s="9" t="s">
        <v>1213</v>
      </c>
      <c r="C9" s="10">
        <v>47767987</v>
      </c>
      <c r="D9" s="11" t="s">
        <v>1213</v>
      </c>
      <c r="E9" s="11" t="s">
        <v>1214</v>
      </c>
      <c r="F9" s="11" t="s">
        <v>1213</v>
      </c>
      <c r="G9" s="124">
        <v>75</v>
      </c>
      <c r="H9" s="48" t="s">
        <v>1215</v>
      </c>
      <c r="I9" s="15">
        <v>1</v>
      </c>
    </row>
    <row r="10" spans="1:10" x14ac:dyDescent="0.2">
      <c r="A10" s="8" t="s">
        <v>1195</v>
      </c>
      <c r="B10" s="9" t="s">
        <v>1216</v>
      </c>
      <c r="C10" s="10">
        <v>49087339</v>
      </c>
      <c r="D10" s="11" t="s">
        <v>1216</v>
      </c>
      <c r="E10" s="11" t="s">
        <v>640</v>
      </c>
      <c r="F10" s="11" t="s">
        <v>1216</v>
      </c>
      <c r="G10" s="124">
        <v>141</v>
      </c>
      <c r="H10" s="48" t="s">
        <v>1217</v>
      </c>
      <c r="I10" s="15">
        <v>1</v>
      </c>
    </row>
    <row r="11" spans="1:10" x14ac:dyDescent="0.2">
      <c r="A11" s="8" t="s">
        <v>1195</v>
      </c>
      <c r="B11" s="9" t="s">
        <v>1218</v>
      </c>
      <c r="C11" s="10">
        <v>63788268</v>
      </c>
      <c r="D11" s="11" t="s">
        <v>1218</v>
      </c>
      <c r="E11" s="11" t="s">
        <v>71</v>
      </c>
      <c r="F11" s="11" t="s">
        <v>1219</v>
      </c>
      <c r="G11" s="124">
        <v>28</v>
      </c>
      <c r="H11" s="48" t="s">
        <v>1220</v>
      </c>
      <c r="I11" s="15">
        <v>1</v>
      </c>
    </row>
    <row r="12" spans="1:10" x14ac:dyDescent="0.2">
      <c r="A12" s="8" t="s">
        <v>1195</v>
      </c>
      <c r="B12" s="9" t="s">
        <v>1221</v>
      </c>
      <c r="C12" s="10">
        <v>63787776</v>
      </c>
      <c r="D12" s="11" t="s">
        <v>1221</v>
      </c>
      <c r="E12" s="11" t="s">
        <v>83</v>
      </c>
      <c r="F12" s="11" t="s">
        <v>1221</v>
      </c>
      <c r="G12" s="124">
        <v>2</v>
      </c>
      <c r="H12" s="48" t="s">
        <v>1222</v>
      </c>
      <c r="I12" s="15">
        <v>1</v>
      </c>
    </row>
    <row r="13" spans="1:10" x14ac:dyDescent="0.2">
      <c r="A13" s="8" t="s">
        <v>1195</v>
      </c>
      <c r="B13" s="9" t="s">
        <v>1223</v>
      </c>
      <c r="C13" s="10">
        <v>63787768</v>
      </c>
      <c r="D13" s="11" t="s">
        <v>1223</v>
      </c>
      <c r="E13" s="11" t="s">
        <v>71</v>
      </c>
      <c r="F13" s="11" t="s">
        <v>1223</v>
      </c>
      <c r="G13" s="124">
        <v>53</v>
      </c>
      <c r="H13" s="48" t="s">
        <v>1224</v>
      </c>
      <c r="I13" s="15">
        <v>1</v>
      </c>
    </row>
    <row r="14" spans="1:10" x14ac:dyDescent="0.2">
      <c r="A14" s="8" t="s">
        <v>1195</v>
      </c>
      <c r="B14" s="9" t="s">
        <v>1225</v>
      </c>
      <c r="C14" s="10">
        <v>63788322</v>
      </c>
      <c r="D14" s="11" t="s">
        <v>1225</v>
      </c>
      <c r="E14" s="11" t="s">
        <v>21</v>
      </c>
      <c r="F14" s="11" t="s">
        <v>1226</v>
      </c>
      <c r="G14" s="124">
        <v>58</v>
      </c>
      <c r="H14" s="48" t="s">
        <v>1227</v>
      </c>
      <c r="I14" s="15">
        <v>1</v>
      </c>
    </row>
    <row r="15" spans="1:10" x14ac:dyDescent="0.2">
      <c r="A15" s="8" t="s">
        <v>1195</v>
      </c>
      <c r="B15" s="9" t="s">
        <v>1228</v>
      </c>
      <c r="C15" s="10">
        <v>63787784</v>
      </c>
      <c r="D15" s="11" t="s">
        <v>1228</v>
      </c>
      <c r="E15" s="11" t="s">
        <v>1229</v>
      </c>
      <c r="F15" s="11" t="s">
        <v>1230</v>
      </c>
      <c r="G15" s="124">
        <v>10</v>
      </c>
      <c r="H15" s="48" t="s">
        <v>1231</v>
      </c>
      <c r="I15" s="15">
        <v>1</v>
      </c>
    </row>
    <row r="16" spans="1:10" x14ac:dyDescent="0.2">
      <c r="A16" s="8" t="s">
        <v>1195</v>
      </c>
      <c r="B16" s="9" t="s">
        <v>1232</v>
      </c>
      <c r="C16" s="10">
        <v>63788331</v>
      </c>
      <c r="D16" s="11" t="s">
        <v>1232</v>
      </c>
      <c r="E16" s="11" t="s">
        <v>68</v>
      </c>
      <c r="F16" s="11" t="s">
        <v>1232</v>
      </c>
      <c r="G16" s="124">
        <v>1</v>
      </c>
      <c r="H16" s="48" t="s">
        <v>1233</v>
      </c>
      <c r="I16" s="15">
        <v>1</v>
      </c>
    </row>
    <row r="17" spans="1:10" x14ac:dyDescent="0.2">
      <c r="A17" s="8" t="s">
        <v>1195</v>
      </c>
      <c r="B17" s="9" t="s">
        <v>1234</v>
      </c>
      <c r="C17" s="10">
        <v>63787547</v>
      </c>
      <c r="D17" s="11" t="s">
        <v>1234</v>
      </c>
      <c r="E17" s="11" t="s">
        <v>706</v>
      </c>
      <c r="F17" s="11" t="s">
        <v>1234</v>
      </c>
      <c r="G17" s="124">
        <v>1</v>
      </c>
      <c r="H17" s="48">
        <v>103892</v>
      </c>
      <c r="I17" s="15">
        <v>1</v>
      </c>
    </row>
    <row r="18" spans="1:10" x14ac:dyDescent="0.2">
      <c r="A18" s="8" t="s">
        <v>1195</v>
      </c>
      <c r="B18" s="9" t="s">
        <v>1234</v>
      </c>
      <c r="C18" s="10">
        <v>63787547</v>
      </c>
      <c r="D18" s="11" t="s">
        <v>1235</v>
      </c>
      <c r="E18" s="11" t="s">
        <v>709</v>
      </c>
      <c r="F18" s="11" t="s">
        <v>1235</v>
      </c>
      <c r="G18" s="124">
        <v>1</v>
      </c>
      <c r="H18" s="48" t="s">
        <v>1236</v>
      </c>
      <c r="I18" s="15">
        <v>1</v>
      </c>
    </row>
    <row r="19" spans="1:10" x14ac:dyDescent="0.2">
      <c r="A19" s="8" t="s">
        <v>1195</v>
      </c>
      <c r="B19" s="9" t="s">
        <v>1234</v>
      </c>
      <c r="C19" s="10">
        <v>63787547</v>
      </c>
      <c r="D19" s="11" t="s">
        <v>1237</v>
      </c>
      <c r="E19" s="11" t="s">
        <v>996</v>
      </c>
      <c r="F19" s="11" t="s">
        <v>1237</v>
      </c>
      <c r="G19" s="124">
        <v>1</v>
      </c>
      <c r="H19" s="48" t="s">
        <v>1238</v>
      </c>
      <c r="I19" s="15">
        <v>1</v>
      </c>
    </row>
    <row r="20" spans="1:10" x14ac:dyDescent="0.2">
      <c r="A20" s="8" t="s">
        <v>1195</v>
      </c>
      <c r="B20" s="9" t="s">
        <v>1239</v>
      </c>
      <c r="C20" s="10">
        <v>49087592</v>
      </c>
      <c r="D20" s="11" t="s">
        <v>1239</v>
      </c>
      <c r="E20" s="11" t="s">
        <v>1240</v>
      </c>
      <c r="F20" s="11" t="s">
        <v>1239</v>
      </c>
      <c r="G20" s="124" t="s">
        <v>1241</v>
      </c>
      <c r="H20" s="48" t="s">
        <v>1242</v>
      </c>
      <c r="I20" s="15">
        <v>1</v>
      </c>
    </row>
    <row r="21" spans="1:10" x14ac:dyDescent="0.2">
      <c r="A21" s="8" t="s">
        <v>1195</v>
      </c>
      <c r="B21" s="9" t="s">
        <v>1243</v>
      </c>
      <c r="C21" s="10">
        <v>63787750</v>
      </c>
      <c r="D21" s="11" t="s">
        <v>1243</v>
      </c>
      <c r="E21" s="11" t="s">
        <v>14</v>
      </c>
      <c r="F21" s="11" t="s">
        <v>1244</v>
      </c>
      <c r="G21" s="124">
        <v>4</v>
      </c>
      <c r="H21" s="48" t="s">
        <v>1245</v>
      </c>
      <c r="I21" s="15">
        <v>1</v>
      </c>
    </row>
    <row r="22" spans="1:10" x14ac:dyDescent="0.2">
      <c r="A22" s="8" t="s">
        <v>1195</v>
      </c>
      <c r="B22" s="9" t="s">
        <v>1246</v>
      </c>
      <c r="C22" s="10">
        <v>63787806</v>
      </c>
      <c r="D22" s="43" t="s">
        <v>1247</v>
      </c>
      <c r="E22" s="11" t="s">
        <v>24</v>
      </c>
      <c r="F22" s="11" t="s">
        <v>1247</v>
      </c>
      <c r="G22" s="124">
        <v>1376</v>
      </c>
      <c r="H22" s="48" t="s">
        <v>1248</v>
      </c>
      <c r="I22" s="15">
        <v>1</v>
      </c>
    </row>
    <row r="23" spans="1:10" x14ac:dyDescent="0.2">
      <c r="A23" s="8" t="s">
        <v>1195</v>
      </c>
      <c r="B23" s="9" t="s">
        <v>1249</v>
      </c>
      <c r="C23" s="10">
        <v>63787792</v>
      </c>
      <c r="D23" s="43" t="s">
        <v>1247</v>
      </c>
      <c r="E23" s="11" t="s">
        <v>1250</v>
      </c>
      <c r="F23" s="11" t="s">
        <v>1251</v>
      </c>
      <c r="G23" s="124" t="s">
        <v>98</v>
      </c>
      <c r="H23" s="48"/>
      <c r="I23" s="15">
        <v>1</v>
      </c>
    </row>
    <row r="24" spans="1:10" x14ac:dyDescent="0.2">
      <c r="A24" s="8" t="s">
        <v>1195</v>
      </c>
      <c r="B24" s="42" t="s">
        <v>1252</v>
      </c>
      <c r="C24" s="10">
        <v>49087304</v>
      </c>
      <c r="D24" s="43" t="s">
        <v>1247</v>
      </c>
      <c r="E24" s="11" t="s">
        <v>1253</v>
      </c>
      <c r="F24" s="11" t="s">
        <v>1247</v>
      </c>
      <c r="G24" s="124">
        <v>403</v>
      </c>
      <c r="H24" s="48" t="s">
        <v>1254</v>
      </c>
      <c r="I24" s="15">
        <v>1</v>
      </c>
    </row>
    <row r="25" spans="1:10" x14ac:dyDescent="0.2">
      <c r="A25" s="8" t="s">
        <v>1195</v>
      </c>
      <c r="B25" s="9" t="s">
        <v>1255</v>
      </c>
      <c r="C25" s="10">
        <v>63788306</v>
      </c>
      <c r="D25" s="11" t="s">
        <v>1255</v>
      </c>
      <c r="E25" s="11" t="s">
        <v>671</v>
      </c>
      <c r="F25" s="11" t="s">
        <v>1255</v>
      </c>
      <c r="G25" s="124">
        <v>119</v>
      </c>
      <c r="H25" s="48" t="s">
        <v>1256</v>
      </c>
      <c r="I25" s="15">
        <v>1</v>
      </c>
    </row>
    <row r="26" spans="1:10" x14ac:dyDescent="0.2">
      <c r="A26" s="8" t="s">
        <v>1195</v>
      </c>
      <c r="B26" s="9" t="s">
        <v>1257</v>
      </c>
      <c r="C26" s="10">
        <v>63787539</v>
      </c>
      <c r="D26" s="11" t="s">
        <v>1257</v>
      </c>
      <c r="E26" s="11" t="s">
        <v>11</v>
      </c>
      <c r="F26" s="11" t="s">
        <v>1258</v>
      </c>
      <c r="G26" s="124">
        <v>43</v>
      </c>
      <c r="H26" s="48" t="s">
        <v>1259</v>
      </c>
      <c r="I26" s="15">
        <v>1</v>
      </c>
    </row>
    <row r="27" spans="1:10" x14ac:dyDescent="0.2">
      <c r="A27" s="8" t="s">
        <v>1195</v>
      </c>
      <c r="B27" s="9" t="s">
        <v>1257</v>
      </c>
      <c r="C27" s="10">
        <v>63787539</v>
      </c>
      <c r="D27" s="11" t="s">
        <v>1260</v>
      </c>
      <c r="E27" s="11" t="s">
        <v>1261</v>
      </c>
      <c r="F27" s="11" t="s">
        <v>1260</v>
      </c>
      <c r="G27" s="124">
        <v>35</v>
      </c>
      <c r="H27" s="48" t="s">
        <v>1262</v>
      </c>
      <c r="I27" s="15">
        <v>1</v>
      </c>
    </row>
    <row r="28" spans="1:10" x14ac:dyDescent="0.2">
      <c r="A28" s="8" t="s">
        <v>1195</v>
      </c>
      <c r="B28" s="9" t="s">
        <v>1263</v>
      </c>
      <c r="C28" s="10">
        <v>63787989</v>
      </c>
      <c r="D28" s="11" t="s">
        <v>1263</v>
      </c>
      <c r="E28" s="11" t="s">
        <v>29</v>
      </c>
      <c r="F28" s="11" t="s">
        <v>1263</v>
      </c>
      <c r="G28" s="124">
        <v>1</v>
      </c>
      <c r="H28" s="48" t="s">
        <v>1264</v>
      </c>
      <c r="I28" s="15">
        <v>1</v>
      </c>
    </row>
    <row r="29" spans="1:10" x14ac:dyDescent="0.2">
      <c r="A29" s="29"/>
      <c r="B29" s="29"/>
      <c r="C29" s="130"/>
      <c r="D29" s="29"/>
      <c r="E29" s="29"/>
      <c r="F29" s="29"/>
      <c r="G29" s="131"/>
      <c r="H29" s="32" t="s">
        <v>159</v>
      </c>
      <c r="I29" s="33">
        <f>SUM(I3:I28)</f>
        <v>26</v>
      </c>
    </row>
    <row r="30" spans="1:10" s="35" customFormat="1" ht="13" x14ac:dyDescent="0.15">
      <c r="A30" s="55"/>
      <c r="B30" s="56" t="s">
        <v>187</v>
      </c>
      <c r="C30" s="57"/>
      <c r="D30" s="56" t="s">
        <v>160</v>
      </c>
      <c r="E30" s="56"/>
      <c r="F30" s="58"/>
      <c r="G30" s="59"/>
      <c r="H30" s="60"/>
      <c r="I30" s="34"/>
      <c r="J30" s="34"/>
    </row>
    <row r="31" spans="1:10" x14ac:dyDescent="0.2">
      <c r="A31" s="1" t="s">
        <v>0</v>
      </c>
      <c r="B31" s="37" t="s">
        <v>1</v>
      </c>
      <c r="C31" s="3" t="s">
        <v>2</v>
      </c>
      <c r="D31" s="37" t="s">
        <v>3</v>
      </c>
      <c r="E31" s="37" t="s">
        <v>161</v>
      </c>
      <c r="F31" s="37" t="s">
        <v>162</v>
      </c>
      <c r="G31" s="155" t="s">
        <v>163</v>
      </c>
      <c r="H31" s="121" t="s">
        <v>7</v>
      </c>
      <c r="I31" s="156" t="s">
        <v>8</v>
      </c>
    </row>
    <row r="32" spans="1:10" x14ac:dyDescent="0.2">
      <c r="A32" s="41" t="s">
        <v>1195</v>
      </c>
      <c r="B32" s="165" t="s">
        <v>1213</v>
      </c>
      <c r="C32" s="10">
        <v>47767987</v>
      </c>
      <c r="D32" s="159" t="s">
        <v>1213</v>
      </c>
      <c r="E32" s="159" t="s">
        <v>1265</v>
      </c>
      <c r="F32" s="159" t="s">
        <v>1213</v>
      </c>
      <c r="G32" s="44">
        <v>237</v>
      </c>
      <c r="H32" s="47" t="s">
        <v>1266</v>
      </c>
      <c r="I32" s="49">
        <v>1</v>
      </c>
    </row>
    <row r="33" spans="1:9" x14ac:dyDescent="0.2">
      <c r="A33" s="41" t="s">
        <v>1195</v>
      </c>
      <c r="B33" s="9" t="s">
        <v>1218</v>
      </c>
      <c r="C33" s="10">
        <v>63788268</v>
      </c>
      <c r="D33" s="159" t="s">
        <v>1218</v>
      </c>
      <c r="E33" s="159" t="s">
        <v>1267</v>
      </c>
      <c r="F33" s="159" t="s">
        <v>1219</v>
      </c>
      <c r="G33" s="164">
        <v>29</v>
      </c>
      <c r="H33" s="47" t="s">
        <v>1268</v>
      </c>
      <c r="I33" s="49">
        <v>1</v>
      </c>
    </row>
    <row r="34" spans="1:9" x14ac:dyDescent="0.2">
      <c r="A34" s="41" t="s">
        <v>1195</v>
      </c>
      <c r="B34" s="42" t="s">
        <v>1221</v>
      </c>
      <c r="C34" s="10">
        <v>63787776</v>
      </c>
      <c r="D34" s="43" t="s">
        <v>1221</v>
      </c>
      <c r="E34" s="43" t="s">
        <v>1269</v>
      </c>
      <c r="F34" s="43" t="s">
        <v>1221</v>
      </c>
      <c r="G34" s="44">
        <v>178</v>
      </c>
      <c r="H34" s="48" t="s">
        <v>1270</v>
      </c>
      <c r="I34" s="49">
        <v>1</v>
      </c>
    </row>
    <row r="35" spans="1:9" x14ac:dyDescent="0.2">
      <c r="A35" s="41" t="s">
        <v>324</v>
      </c>
      <c r="B35" s="42" t="s">
        <v>1271</v>
      </c>
      <c r="C35" s="10">
        <v>63788292</v>
      </c>
      <c r="D35" s="43" t="s">
        <v>1272</v>
      </c>
      <c r="E35" s="43" t="s">
        <v>170</v>
      </c>
      <c r="F35" s="43" t="s">
        <v>1273</v>
      </c>
      <c r="G35" s="44">
        <v>330</v>
      </c>
      <c r="H35" s="47" t="s">
        <v>468</v>
      </c>
      <c r="I35" s="15">
        <v>1</v>
      </c>
    </row>
    <row r="36" spans="1:9" x14ac:dyDescent="0.2">
      <c r="A36" s="41" t="s">
        <v>1195</v>
      </c>
      <c r="B36" s="42" t="s">
        <v>1257</v>
      </c>
      <c r="C36" s="10">
        <v>63787539</v>
      </c>
      <c r="D36" s="43" t="s">
        <v>1235</v>
      </c>
      <c r="E36" s="43" t="s">
        <v>1274</v>
      </c>
      <c r="F36" s="43" t="s">
        <v>1275</v>
      </c>
      <c r="G36" s="44">
        <v>26</v>
      </c>
      <c r="H36" s="47" t="s">
        <v>1276</v>
      </c>
      <c r="I36" s="49">
        <v>1</v>
      </c>
    </row>
    <row r="37" spans="1:9" x14ac:dyDescent="0.2">
      <c r="A37" s="29"/>
      <c r="B37" s="29"/>
      <c r="C37" s="130"/>
      <c r="D37" s="29"/>
      <c r="E37" s="29"/>
      <c r="F37" s="29"/>
      <c r="G37" s="29"/>
      <c r="H37" s="32" t="s">
        <v>159</v>
      </c>
      <c r="I37" s="185">
        <f>SUM(I32:I36)</f>
        <v>5</v>
      </c>
    </row>
    <row r="38" spans="1:9" x14ac:dyDescent="0.2">
      <c r="A38" s="29"/>
      <c r="B38" s="29"/>
      <c r="C38" s="130"/>
      <c r="D38" s="29"/>
      <c r="E38" s="29"/>
      <c r="F38" s="29"/>
      <c r="G38" s="131"/>
      <c r="H38" s="29"/>
      <c r="I38" s="167"/>
    </row>
    <row r="39" spans="1:9" x14ac:dyDescent="0.2">
      <c r="A39" s="29"/>
      <c r="B39" s="29"/>
      <c r="C39" s="130"/>
      <c r="D39" s="29"/>
      <c r="E39" s="29"/>
      <c r="F39" s="29"/>
      <c r="G39" s="131"/>
      <c r="H39" s="29"/>
      <c r="I39" s="167"/>
    </row>
    <row r="40" spans="1:9" x14ac:dyDescent="0.2">
      <c r="A40" s="29"/>
      <c r="B40" s="29"/>
      <c r="C40" s="130"/>
      <c r="D40" s="29"/>
      <c r="E40" s="29"/>
      <c r="F40" s="29"/>
      <c r="G40" s="131"/>
      <c r="H40" s="29"/>
      <c r="I40" s="167"/>
    </row>
    <row r="41" spans="1:9" x14ac:dyDescent="0.2">
      <c r="A41" s="29"/>
      <c r="B41" s="29"/>
      <c r="C41" s="130"/>
      <c r="D41" s="29"/>
      <c r="E41" s="29"/>
      <c r="F41" s="29"/>
      <c r="G41" s="131"/>
      <c r="H41" s="29"/>
      <c r="I41" s="167"/>
    </row>
    <row r="42" spans="1:9" x14ac:dyDescent="0.2">
      <c r="A42" s="29"/>
      <c r="B42" s="29"/>
      <c r="C42" s="130"/>
      <c r="D42" s="29"/>
      <c r="E42" s="29"/>
      <c r="F42" s="29"/>
      <c r="G42" s="131"/>
      <c r="H42" s="29"/>
      <c r="I42" s="167"/>
    </row>
    <row r="43" spans="1:9" x14ac:dyDescent="0.2">
      <c r="A43" s="29"/>
      <c r="B43" s="29"/>
      <c r="C43" s="130"/>
      <c r="D43" s="29"/>
      <c r="E43" s="29"/>
      <c r="F43" s="29"/>
      <c r="G43" s="131"/>
      <c r="H43" s="29"/>
      <c r="I43" s="167"/>
    </row>
    <row r="44" spans="1:9" x14ac:dyDescent="0.2">
      <c r="A44" s="29"/>
      <c r="B44" s="29"/>
      <c r="C44" s="130"/>
      <c r="D44" s="29"/>
      <c r="E44" s="29"/>
      <c r="F44" s="29"/>
      <c r="G44" s="131"/>
      <c r="H44" s="29"/>
      <c r="I44" s="167"/>
    </row>
    <row r="45" spans="1:9" x14ac:dyDescent="0.2">
      <c r="C45" s="130"/>
      <c r="H45" s="29"/>
      <c r="I45" s="167"/>
    </row>
    <row r="46" spans="1:9" x14ac:dyDescent="0.2">
      <c r="C46" s="130"/>
      <c r="I46" s="15"/>
    </row>
    <row r="47" spans="1:9" x14ac:dyDescent="0.2">
      <c r="C47" s="130"/>
      <c r="I47" s="15"/>
    </row>
    <row r="48" spans="1:9" x14ac:dyDescent="0.2">
      <c r="C48" s="130"/>
      <c r="I48" s="15"/>
    </row>
    <row r="49" spans="3:9" x14ac:dyDescent="0.2">
      <c r="C49" s="130"/>
      <c r="I49" s="15"/>
    </row>
    <row r="50" spans="3:9" x14ac:dyDescent="0.2">
      <c r="C50" s="130"/>
      <c r="I50" s="15"/>
    </row>
    <row r="51" spans="3:9" x14ac:dyDescent="0.2">
      <c r="C51" s="130"/>
      <c r="I51" s="15"/>
    </row>
    <row r="52" spans="3:9" x14ac:dyDescent="0.2">
      <c r="C52" s="130"/>
      <c r="I52" s="15"/>
    </row>
    <row r="53" spans="3:9" x14ac:dyDescent="0.2">
      <c r="C53" s="130"/>
      <c r="I53" s="15"/>
    </row>
    <row r="54" spans="3:9" x14ac:dyDescent="0.2">
      <c r="C54" s="130"/>
      <c r="I54" s="15"/>
    </row>
    <row r="55" spans="3:9" x14ac:dyDescent="0.2">
      <c r="C55" s="130"/>
      <c r="I55" s="15"/>
    </row>
    <row r="56" spans="3:9" x14ac:dyDescent="0.2">
      <c r="C56" s="130"/>
      <c r="I56" s="15"/>
    </row>
    <row r="57" spans="3:9" x14ac:dyDescent="0.2">
      <c r="C57" s="130"/>
      <c r="I57" s="15"/>
    </row>
    <row r="58" spans="3:9" x14ac:dyDescent="0.2">
      <c r="C58" s="130"/>
      <c r="I58" s="15"/>
    </row>
    <row r="59" spans="3:9" x14ac:dyDescent="0.2">
      <c r="C59" s="130"/>
      <c r="I59" s="15"/>
    </row>
    <row r="60" spans="3:9" x14ac:dyDescent="0.2">
      <c r="C60" s="130"/>
      <c r="I60" s="15"/>
    </row>
    <row r="61" spans="3:9" x14ac:dyDescent="0.2">
      <c r="C61" s="130"/>
      <c r="I61" s="207"/>
    </row>
    <row r="62" spans="3:9" x14ac:dyDescent="0.2">
      <c r="C62" s="130"/>
    </row>
    <row r="63" spans="3:9" x14ac:dyDescent="0.2">
      <c r="C63" s="130"/>
    </row>
    <row r="64" spans="3:9" x14ac:dyDescent="0.2">
      <c r="C64" s="130"/>
    </row>
    <row r="65" spans="3:3" x14ac:dyDescent="0.2">
      <c r="C65" s="130"/>
    </row>
    <row r="66" spans="3:3" x14ac:dyDescent="0.2">
      <c r="C66" s="130"/>
    </row>
    <row r="67" spans="3:3" x14ac:dyDescent="0.2">
      <c r="C67" s="130"/>
    </row>
    <row r="68" spans="3:3" x14ac:dyDescent="0.2">
      <c r="C68" s="130"/>
    </row>
    <row r="69" spans="3:3" x14ac:dyDescent="0.2">
      <c r="C69" s="130"/>
    </row>
    <row r="70" spans="3:3" x14ac:dyDescent="0.2">
      <c r="C70" s="130"/>
    </row>
    <row r="71" spans="3:3" x14ac:dyDescent="0.2">
      <c r="C71" s="130"/>
    </row>
    <row r="72" spans="3:3" x14ac:dyDescent="0.2">
      <c r="C72" s="130"/>
    </row>
    <row r="73" spans="3:3" x14ac:dyDescent="0.2">
      <c r="C73" s="130"/>
    </row>
    <row r="74" spans="3:3" x14ac:dyDescent="0.2">
      <c r="C74" s="130"/>
    </row>
    <row r="75" spans="3:3" x14ac:dyDescent="0.2">
      <c r="C75" s="130"/>
    </row>
    <row r="76" spans="3:3" x14ac:dyDescent="0.2">
      <c r="C76" s="130"/>
    </row>
    <row r="77" spans="3:3" x14ac:dyDescent="0.2">
      <c r="C77" s="130"/>
    </row>
    <row r="78" spans="3:3" x14ac:dyDescent="0.2">
      <c r="C78" s="130"/>
    </row>
    <row r="79" spans="3:3" x14ac:dyDescent="0.2">
      <c r="C79" s="130"/>
    </row>
    <row r="80" spans="3:3" x14ac:dyDescent="0.2">
      <c r="C80" s="130"/>
    </row>
    <row r="81" spans="3:3" x14ac:dyDescent="0.2">
      <c r="C81" s="130"/>
    </row>
    <row r="82" spans="3:3" x14ac:dyDescent="0.2">
      <c r="C82" s="130"/>
    </row>
    <row r="83" spans="3:3" x14ac:dyDescent="0.2">
      <c r="C83" s="130"/>
    </row>
    <row r="84" spans="3:3" x14ac:dyDescent="0.2">
      <c r="C84" s="130"/>
    </row>
    <row r="85" spans="3:3" x14ac:dyDescent="0.2">
      <c r="C85" s="130"/>
    </row>
    <row r="86" spans="3:3" x14ac:dyDescent="0.2">
      <c r="C86" s="130"/>
    </row>
    <row r="87" spans="3:3" x14ac:dyDescent="0.2">
      <c r="C87" s="130"/>
    </row>
    <row r="88" spans="3:3" x14ac:dyDescent="0.2">
      <c r="C88" s="130"/>
    </row>
    <row r="89" spans="3:3" x14ac:dyDescent="0.2">
      <c r="C89" s="130"/>
    </row>
    <row r="90" spans="3:3" x14ac:dyDescent="0.2">
      <c r="C90" s="130"/>
    </row>
    <row r="91" spans="3:3" x14ac:dyDescent="0.2">
      <c r="C91" s="130"/>
    </row>
    <row r="92" spans="3:3" x14ac:dyDescent="0.2">
      <c r="C92" s="130"/>
    </row>
    <row r="93" spans="3:3" x14ac:dyDescent="0.2">
      <c r="C93" s="130"/>
    </row>
    <row r="94" spans="3:3" x14ac:dyDescent="0.2">
      <c r="C94" s="130"/>
    </row>
    <row r="95" spans="3:3" x14ac:dyDescent="0.2">
      <c r="C95" s="130"/>
    </row>
    <row r="96" spans="3:3" x14ac:dyDescent="0.2">
      <c r="C96" s="130"/>
    </row>
    <row r="97" spans="3:3" x14ac:dyDescent="0.2">
      <c r="C97" s="130"/>
    </row>
    <row r="98" spans="3:3" x14ac:dyDescent="0.2">
      <c r="C98" s="130"/>
    </row>
    <row r="99" spans="3:3" x14ac:dyDescent="0.2">
      <c r="C99" s="130"/>
    </row>
    <row r="100" spans="3:3" x14ac:dyDescent="0.2">
      <c r="C100" s="130"/>
    </row>
    <row r="101" spans="3:3" x14ac:dyDescent="0.2">
      <c r="C101" s="130"/>
    </row>
    <row r="102" spans="3:3" x14ac:dyDescent="0.2">
      <c r="C102" s="130"/>
    </row>
    <row r="103" spans="3:3" x14ac:dyDescent="0.2">
      <c r="C103" s="130"/>
    </row>
    <row r="104" spans="3:3" x14ac:dyDescent="0.2">
      <c r="C104" s="130"/>
    </row>
    <row r="105" spans="3:3" x14ac:dyDescent="0.2">
      <c r="C105" s="130"/>
    </row>
    <row r="106" spans="3:3" x14ac:dyDescent="0.2">
      <c r="C106" s="130"/>
    </row>
    <row r="107" spans="3:3" x14ac:dyDescent="0.2">
      <c r="C107" s="130"/>
    </row>
    <row r="108" spans="3:3" x14ac:dyDescent="0.2">
      <c r="C108" s="130"/>
    </row>
    <row r="109" spans="3:3" x14ac:dyDescent="0.2">
      <c r="C109" s="130"/>
    </row>
    <row r="110" spans="3:3" x14ac:dyDescent="0.2">
      <c r="C110" s="130"/>
    </row>
    <row r="111" spans="3:3" x14ac:dyDescent="0.2">
      <c r="C111" s="130"/>
    </row>
    <row r="112" spans="3:3" x14ac:dyDescent="0.2">
      <c r="C112" s="130"/>
    </row>
    <row r="113" spans="3:3" x14ac:dyDescent="0.2">
      <c r="C113" s="130"/>
    </row>
    <row r="114" spans="3:3" x14ac:dyDescent="0.2">
      <c r="C114" s="130"/>
    </row>
    <row r="115" spans="3:3" x14ac:dyDescent="0.2">
      <c r="C115" s="130"/>
    </row>
    <row r="116" spans="3:3" x14ac:dyDescent="0.2">
      <c r="C116" s="130"/>
    </row>
    <row r="117" spans="3:3" x14ac:dyDescent="0.2">
      <c r="C117" s="130"/>
    </row>
    <row r="118" spans="3:3" x14ac:dyDescent="0.2">
      <c r="C118" s="130"/>
    </row>
    <row r="119" spans="3:3" x14ac:dyDescent="0.2">
      <c r="C119" s="130"/>
    </row>
    <row r="120" spans="3:3" x14ac:dyDescent="0.2">
      <c r="C120" s="130"/>
    </row>
    <row r="121" spans="3:3" x14ac:dyDescent="0.2">
      <c r="C121" s="130"/>
    </row>
    <row r="122" spans="3:3" x14ac:dyDescent="0.2">
      <c r="C122" s="130"/>
    </row>
    <row r="123" spans="3:3" x14ac:dyDescent="0.2">
      <c r="C123" s="130"/>
    </row>
    <row r="124" spans="3:3" x14ac:dyDescent="0.2">
      <c r="C124" s="130"/>
    </row>
    <row r="125" spans="3:3" x14ac:dyDescent="0.2">
      <c r="C125" s="130"/>
    </row>
    <row r="126" spans="3:3" x14ac:dyDescent="0.2">
      <c r="C126" s="130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LT DIECÉZE</vt:lpstr>
      <vt:lpstr>VIK.CL</vt:lpstr>
      <vt:lpstr>VIK.DC</vt:lpstr>
      <vt:lpstr>VIK.KH</vt:lpstr>
      <vt:lpstr>VIK.LB</vt:lpstr>
      <vt:lpstr>VIK.LN</vt:lpstr>
      <vt:lpstr>VIK.LT</vt:lpstr>
      <vt:lpstr>VIK.MB</vt:lpstr>
      <vt:lpstr>VIK.TP</vt:lpstr>
      <vt:lpstr>VIK.UL</vt:lpstr>
      <vt:lpstr>BISKUPSTVÍ A OSTATNÍ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Fiedler Ivo</dc:creator>
  <cp:lastModifiedBy>Uživatel Microsoft Office</cp:lastModifiedBy>
  <dcterms:created xsi:type="dcterms:W3CDTF">2017-01-09T08:55:13Z</dcterms:created>
  <dcterms:modified xsi:type="dcterms:W3CDTF">2017-01-11T11:41:18Z</dcterms:modified>
</cp:coreProperties>
</file>